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1" firstSheet="0" activeTab="4"/>
  </bookViews>
  <sheets>
    <sheet name="Информация о Чемпионате" sheetId="1" state="visible" r:id="rId2"/>
    <sheet name="Общая инфраструктура" sheetId="2" state="visible" r:id="rId3"/>
    <sheet name="Рабочее место конкурсантов" sheetId="3" state="visible" r:id="rId4"/>
    <sheet name="Расходные материалы" sheetId="4" state="visible" r:id="rId5"/>
    <sheet name="Личный инструмент конкурсанта" sheetId="5" state="visible" r:id="rId6"/>
  </sheets>
  <calcPr iterateCount="100" refMode="A1" iterate="false" iterateDelta="0.0001"/>
</workbook>
</file>

<file path=xl/sharedStrings.xml><?xml version="1.0" encoding="utf-8"?>
<sst xmlns="http://schemas.openxmlformats.org/spreadsheetml/2006/main" count="890" uniqueCount="370">
  <si>
    <t>Компетенция</t>
  </si>
  <si>
    <t>Лабораторный химический анализ (Основная)</t>
  </si>
  <si>
    <t>Наименование этапа Чемпионата</t>
  </si>
  <si>
    <t>Региональный Чемпионата по профессиональному мастерству "Профессионалы" в 2026 г.</t>
  </si>
  <si>
    <t>Субъект РФ (регион проведения)</t>
  </si>
  <si>
    <t>Тамбовская область </t>
  </si>
  <si>
    <t>Базовая организация расположения конкурсной площадки</t>
  </si>
  <si>
    <t>ТОГБПОУ «Котовский индустриальный техникум»</t>
  </si>
  <si>
    <t>Адрес конкурсной площадки</t>
  </si>
  <si>
    <t>Тамбовская обл. г. Котовск, ул.Котовского, д.37</t>
  </si>
  <si>
    <t>Даты проведения</t>
  </si>
  <si>
    <t>10.02.2026-20.02.2026г</t>
  </si>
  <si>
    <t>Главный эксперт</t>
  </si>
  <si>
    <t>Носова Ксения Юрьевна</t>
  </si>
  <si>
    <t>Электронная почта ГЭ</t>
  </si>
  <si>
    <t>nosova.ksy@yandex.ru</t>
  </si>
  <si>
    <t>Моб.телефон ГЭ</t>
  </si>
  <si>
    <t>Технический администратор площадки</t>
  </si>
  <si>
    <t>Стрекалова Валентина Ивановна</t>
  </si>
  <si>
    <t>Электронная почта ТАП</t>
  </si>
  <si>
    <t>valya.strekalova.1972@mail.ru</t>
  </si>
  <si>
    <t>Моб.телефон ТАП</t>
  </si>
  <si>
    <t>Количество конкурсантов </t>
  </si>
  <si>
    <t>Количество рабочих мест</t>
  </si>
  <si>
    <t>Количество экспертов (ГЭ+ЭН+ИЭ)+ТАП</t>
  </si>
  <si>
    <t>ЭН - эксперт-наставник</t>
  </si>
  <si>
    <t>ГЭ - главный эксперт</t>
  </si>
  <si>
    <t>ИЭ - индустриальный эксперт</t>
  </si>
  <si>
    <t>ТАП - технический администратор площадки</t>
  </si>
  <si>
    <t>Инфраструктурный лист для оснащения конкурсной площадки</t>
  </si>
  <si>
    <t>по компетенции</t>
  </si>
  <si>
    <t>Основная информация о конкурсной площадке:</t>
  </si>
  <si>
    <t>Субъект Российской Федерации:</t>
  </si>
  <si>
    <t>Базовая организация расположения конкурсной площадки:</t>
  </si>
  <si>
    <r>
      <t>Адрес базовой организации:</t>
    </r>
    <r>
      <rPr>
        <b val="true"/>
        <sz val="12"/>
        <color rgb="FFFF0000"/>
        <rFont val="Times New Roman"/>
        <family val="1"/>
        <charset val="204"/>
      </rPr>
      <t> </t>
    </r>
  </si>
  <si>
    <r>
      <t>Главный эксперт:</t>
    </r>
    <r>
      <rPr>
        <b val="true"/>
        <sz val="12"/>
        <color rgb="FFFF0000"/>
        <rFont val="Times New Roman"/>
        <family val="1"/>
        <charset val="204"/>
      </rPr>
      <t> </t>
    </r>
  </si>
  <si>
    <t>Технический администратор площадки: </t>
  </si>
  <si>
    <t>Количество экспертов (ЭН+ГЭ+ИЭ) + ТАП:</t>
  </si>
  <si>
    <t>Количество конкурсантов: </t>
  </si>
  <si>
    <t>Количество рабочих мест: </t>
  </si>
  <si>
    <t>Даты проведения: </t>
  </si>
  <si>
    <t>Общая зона конкурсной площадки (оборудование, инструмент, мебель)</t>
  </si>
  <si>
    <t>Требования к обеспечению зоны (коммуникации, площадь, сети, количество рабочих мест и др.): </t>
  </si>
  <si>
    <t>Площадь зоны: не менее  126  кв.м.</t>
  </si>
  <si>
    <t>Освещение: Допустимо верхнее искусственное освещение ( не менее  300 люкс) </t>
  </si>
  <si>
    <t>Интернет : Подключение  ноутбуков к беспроводному интернету (с возможностью подключения к проводному интернету) 	</t>
  </si>
  <si>
    <t>Электричество: 9 точек подключения к сети  220 Вольт  </t>
  </si>
  <si>
    <t>Контур заземления для электропитания и сети слаботочных подключений (при необходимости) : не требуется</t>
  </si>
  <si>
    <t>Покрытие пола: химически стойкое покрытие (керамическая плитка)-(35*12м) 455м2на всю зону</t>
  </si>
  <si>
    <t>Подведение/ отведение ГХВС (при необходимости): 2 точки ХВ</t>
  </si>
  <si>
    <t>Подведение сжатого воздуха (при необходимости): не требуется</t>
  </si>
  <si>
    <t>№</t>
  </si>
  <si>
    <t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</si>
  <si>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</si>
  <si>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</si>
  <si>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</si>
  <si>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</si>
  <si>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</si>
  <si>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Рекомендации представителей индустрии (указывается конкретное оборудование)</t>
  </si>
  <si>
    <t>Стол лабораторный с химически стойким покрытием</t>
  </si>
  <si>
    <t>размер не менее (1800*600*950мм), с сетевым фильтром на 2 розетки  на каждое рабочее место</t>
  </si>
  <si>
    <t>Мебель</t>
  </si>
  <si>
    <t>шт.</t>
  </si>
  <si>
    <t>Табурет лабораторный </t>
  </si>
  <si>
    <t>на колесиках, без подлокотников
расчитанные на вес не менее 100 кг</t>
  </si>
  <si>
    <t>Шкаф вытяжной с освещением, подводом воды и канализации (стационарный)</t>
  </si>
  <si>
    <t>1500*690*2000</t>
  </si>
  <si>
    <t>Дистилятор ДЭ-10 ЭМО
 с отдельным автоматом  на 380 В</t>
  </si>
  <si>
    <t>Производительность - 5 л/час;
- Расход воды на охлаждение — не более 200 дм3/ч;
- Материал - нержавеющая сталь;
- Питание - 380 вольт;
- Мощность — 3,5 кВт;
- Габариты - 325х230х518 мм;</t>
  </si>
  <si>
    <t>оборудование</t>
  </si>
  <si>
    <t>Вентилятор выносной центробежный от 0,5 до1,0 кВт для вытяжного шкафа</t>
  </si>
  <si>
    <t>критически важные характеристики позиции отсутствуют</t>
  </si>
  <si>
    <t>Оборудование</t>
  </si>
  <si>
    <t>Стол усиленный для   для сушильного шкафа </t>
  </si>
  <si>
    <t>(ШхГхВ) 800 х 800х750  мм</t>
  </si>
  <si>
    <t>Сушильный шкаф SNOL 24/200 uf,fhbns 46*61*70</t>
  </si>
  <si>
    <t>Максимльная температура нагрева: 350 С; Максимальная потребляемая мощность: 2000Вт; Входное напряжение: 230 В</t>
  </si>
  <si>
    <t>парта ученическая одноместная</t>
  </si>
  <si>
    <t>деревянная на металлических ножках</t>
  </si>
  <si>
    <t>Стол-мойка   ЛАБ-PRO MO16 80.60.90SS</t>
  </si>
  <si>
    <t>(800*600*1650) ;  раковина из нержавеющей стали</t>
  </si>
  <si>
    <t>сетевые удлинители на 5-6 розетки</t>
  </si>
  <si>
    <t>длина удлинителя не менеее 5 м</t>
  </si>
  <si>
    <t>Оборудование IT</t>
  </si>
  <si>
    <t>Стеллаж под реактивы и посуду</t>
  </si>
  <si>
    <t>стеллаж 0,4*1,0 метра  с 3 уровнями, с допустимой нагрузкой не менее 25 кг на полку 0,4*1,0  (75 кг на стеллаж ) или аналогичная конструкция с указанной допустимой нагрузкой на аналогичную площадь</t>
  </si>
  <si>
    <t>Шкаф под реактивы и посуду </t>
  </si>
  <si>
    <t>с допустимой нагрузкой не менее 25 кг на полку или аналогичная конструкция с указанной допустимой нагрузкой на аналогичную площадь</t>
  </si>
  <si>
    <t>Стол - тип 2</t>
  </si>
  <si>
    <t>1400х650х750</t>
  </si>
  <si>
    <t>МФУ brother модель DCP-1612WR</t>
  </si>
  <si>
    <t>Черно-белая печать А4, 29стр/мин</t>
  </si>
  <si>
    <t>Ноутбуки ASUS A7U</t>
  </si>
  <si>
    <t>для спектрофотометра, рН-метра, кондуктометра, подключить к  МФУ</t>
  </si>
  <si>
    <t>Проектор, экран</t>
  </si>
  <si>
    <t>  разрешение не менее чем 1920х1080</t>
  </si>
  <si>
    <t>Стол для весов антивибрационный   НВ-750 ВГ (750*750*600)</t>
  </si>
  <si>
    <t>мраморная  плита на песчаной подушке</t>
  </si>
  <si>
    <t>Весы электронные аналитические  ВЛ-124В, НВП 120г., НTR-120CE, НВП 120г.</t>
  </si>
  <si>
    <t>наибольший предел взвешивания 210г.;дискретность 0,0001г.;внутренняя калибровка</t>
  </si>
  <si>
    <t>Весы лабораторные электронные  ВЛТЭ-510, ВМ-153, НВП 150г.</t>
  </si>
  <si>
    <t>дискретность 0,001 г; калибровка внешняя</t>
  </si>
  <si>
    <t>Титровальная установка</t>
  </si>
  <si>
    <t>на 5 рабочих мест</t>
  </si>
  <si>
    <t>Комната Конкурсантов (оборудование, инструмент, мебель) (по количеству конкурсантов)</t>
  </si>
  <si>
    <t>Площадь зоны: не менее 42  кв.м.</t>
  </si>
  <si>
    <t>Освещение: Допустимо верхнее искусственное освещение ( не менее  300  люкс)</t>
  </si>
  <si>
    <t>Электричество: 2 точки подключения к сети 220 Вольт  </t>
  </si>
  <si>
    <t>Покрытие пола: линолеум  - 42  кв.м. на всю зону</t>
  </si>
  <si>
    <t>Подведение/ отведение ГХВС (при необходимости): не требуется</t>
  </si>
  <si>
    <t>шт  </t>
  </si>
  <si>
    <t>Стул - тип 1</t>
  </si>
  <si>
    <t>Cтул офисный со спинкой на ножках</t>
  </si>
  <si>
    <t>шт </t>
  </si>
  <si>
    <t>Сетевой фильтр</t>
  </si>
  <si>
    <t>6 розеток, длина кабеля 5м</t>
  </si>
  <si>
    <t>Комната Экспертов (включая комнату Главного эксперта) (оборудование, инструмент, мебель) (по количеству экспертов)</t>
  </si>
  <si>
    <t>Площадь зоны: 62,56 кв.м.</t>
  </si>
  <si>
    <t>Электричество: 8 точек подключения к сети  220 Вольт  </t>
  </si>
  <si>
    <t>Покрытие пола: линолеум  - 62,56 кв.м. на всю зону</t>
  </si>
  <si>
    <t>Подведение/ отведение ГХВС (при необходимости) : не требуется</t>
  </si>
  <si>
    <t>компьютер kad24 pro h510 ap241 ms-ae03</t>
  </si>
  <si>
    <t>Экран: 23.8, 1920х1080; Full HD; IPS;250кд/м2 процессор: Intel Pentium Gold G6405; 4.1 ГГц; 2-ядерный</t>
  </si>
  <si>
    <t>шт</t>
  </si>
  <si>
    <t>Мышь компьютерная - тип 1</t>
  </si>
  <si>
    <t>Оптическая, беспроводная, USB, 1000 dpi</t>
  </si>
  <si>
    <t>Коврик для мыши</t>
  </si>
  <si>
    <t>FLICK M</t>
  </si>
  <si>
    <t>Кабель HDMI</t>
  </si>
  <si>
    <t>Охрана труда и техника безопасности</t>
  </si>
  <si>
    <t>Аптечка</t>
  </si>
  <si>
    <t>Охрана труда</t>
  </si>
  <si>
    <t>Типовая позиция</t>
  </si>
  <si>
    <t>Огнетушитель</t>
  </si>
  <si>
    <t>Полотно асбестовое противопожарное</t>
  </si>
  <si>
    <t>1500х2000 мм</t>
  </si>
  <si>
    <t>Складское помещение </t>
  </si>
  <si>
    <t>Площадь зоны: не менее  21  кв.м.</t>
  </si>
  <si>
    <t>Освещение:  верхнее искусственное освещение</t>
  </si>
  <si>
    <t>Электричество:  1 точка подключения к сети  220 Вольт 	</t>
  </si>
  <si>
    <t>Покрытие пола: химически стойкое покрытие (линолеум)-21 кв.м на всю зону</t>
  </si>
  <si>
    <t>Стеллаж - тип 1</t>
  </si>
  <si>
    <t>Металлический 200x100x40 4 полки</t>
  </si>
  <si>
    <t>охрана труда</t>
  </si>
  <si>
    <t>Стул офисный со спинкой на ножках</t>
  </si>
  <si>
    <t>мебель</t>
  </si>
  <si>
    <t>Рабочее место Конкурсанта (основное оборудование, вспомогательное оборудование, инструмент (по количеству рабочих мест))</t>
  </si>
  <si>
    <t>Площадь зоны: не менее 3,3 кв.м.</t>
  </si>
  <si>
    <t>Освещение:  верхнее искусственное освещение ( не менее 300 люкс)</t>
  </si>
  <si>
    <t>Электричество:  8 точка подключения к сети  220 Вольт  </t>
  </si>
  <si>
    <t>Покрытие пола: ковролин  - 3,3 кв.м. на всю зону</t>
  </si>
  <si>
    <t>Плитка электрическая настольная  IR-8004</t>
  </si>
  <si>
    <t>мощность 1 кВт</t>
  </si>
  <si>
    <t>стол островной лабораторный с полкой , размер не менее 1600*600*750 , сетевым фильтром на 2 розетки на каждое рабочее место</t>
  </si>
  <si>
    <t>на колесиках, без подлокотников
 серая обивка
расчитанные на вес не менее 100 кг</t>
  </si>
  <si>
    <t>Крепежный узел для штатива</t>
  </si>
  <si>
    <t>d 2-16, угол 90°, алюминий</t>
  </si>
  <si>
    <t>Лапка  для штатива трехпалая</t>
  </si>
  <si>
    <t>захват 77 мм;</t>
  </si>
  <si>
    <t>Штатив лабораторный для фронтальных работ </t>
  </si>
  <si>
    <t>Штатив лабораторный универсальный для фронтальных работ ШФР (две лапки, три кольца - 50, 65, 85 мм, пять винтовых фиксаторов, высота штанги 700 мм, размер основания 315х200х25 мм)</t>
  </si>
  <si>
    <t>для спектрофотометра, рН-метра, подключить к  МФУ</t>
  </si>
  <si>
    <t>Магнитная мешалка  МУЛЬТИТЕСТ ПС-11</t>
  </si>
  <si>
    <t>Максимальный перемешиваемый объем - 1000 мл; 
- Диапазон частоты вращения якоря – от 0 до 600 об./мин 
Платформа 100х100мм, высота 50мм.</t>
  </si>
  <si>
    <t>Якорь для магнитной мешалки</t>
  </si>
  <si>
    <t>длина 20 мм; диаметр 4 мм</t>
  </si>
  <si>
    <t>штатив для электродов</t>
  </si>
  <si>
    <t>Штатив с держателем на 4 электрода диаметром от 8 до 12 мм</t>
  </si>
  <si>
    <t>Термометр спиртовой лабораторный стеклянный до 100 С</t>
  </si>
  <si>
    <t>ртутный стеклянный до 100 С</t>
  </si>
  <si>
    <t>РН-метр портативный рН-410, рН-метр/Иономер «Анион» А4101</t>
  </si>
  <si>
    <r>
      <t>Диапазон измерения рН, ед рН:  0…14/</t>
    </r>
    <r>
      <rPr>
        <sz val="12"/>
        <color rgb="FF000000"/>
        <rFont val="Times New Roman"/>
        <family val="1"/>
        <charset val="1"/>
      </rPr>
      <t>±0,02; Диапазон / погрешность измеренияЭДС,мВ-2000...+2000/±1,0; диапазон/погрешность измерения температуры, ºС-5...+100/±0,5; с «интеллектуальной» автоматической термокомпенсацией</t>
    </r>
  </si>
  <si>
    <t>Электроды к  рН- метр портативный рН-410</t>
  </si>
  <si>
    <t>Диапазон определения рН при температуре раствора 20 °C - от 0 до 12</t>
  </si>
  <si>
    <t>Спектрофотометр  видимой области   c програмным обеспечением (любая модель): Промэколаб ПЭ-5300В, КФК-3 КМ, КФК-2 УХЛ-42</t>
  </si>
  <si>
    <t>спектральный диапазон 325-1000 нм;погрешность установки длины волны, не более  ± 2нм; оптическая плотность 0,000 до 3,000</t>
  </si>
  <si>
    <t>Набор кювет №2 (5,10,20,30,50)</t>
  </si>
  <si>
    <t>Длина оптического пути-5, 10, 20, 30, 40, 50  мм; спектральный диапазон - от 180 нм;Толщина стенки- 1,25 мм</t>
  </si>
  <si>
    <t>универсальная с наполнением, платиковый чемодан</t>
  </si>
  <si>
    <t>Огнетушитель углекислотный ОУ-1</t>
  </si>
  <si>
    <t>Рабочее место Конкурсанта (расходные материалы по количеству конкурсантов)</t>
  </si>
  <si>
    <t>Колба коническая вместимостью 250 см3</t>
  </si>
  <si>
    <t>ГОСТ 25336-82 Посуда и оборудование лабораторные стеклянные.</t>
  </si>
  <si>
    <t>Расходные материалы</t>
  </si>
  <si>
    <t>шт ( на 1 конкурсанта) </t>
  </si>
  <si>
    <t>Колба коническая вместимостью 500 см3</t>
  </si>
  <si>
    <t>Стакан химический вместимостью 50 см3 низкий и широкий</t>
  </si>
  <si>
    <t>шт (на 1 конкурсанта)</t>
  </si>
  <si>
    <t>Стакан химический вместимостью 100 см3, низкий и широкий</t>
  </si>
  <si>
    <t>Стакан химический вместимостью 150  см3</t>
  </si>
  <si>
    <t>Стакан химический вместимостью 400  см3</t>
  </si>
  <si>
    <t>Стакан химический вместимостью  600 см3</t>
  </si>
  <si>
    <t>Цилиндр мерный , вместимостью 25 см3</t>
  </si>
  <si>
    <t>ГОСТ 1770-74 Посуда мерная лабораторная стеклянная. Цилиндры, мензурки, колбы, пробирки. Технические условия</t>
  </si>
  <si>
    <t>Цилиндр мерный, вместимостью 100 см3</t>
  </si>
  <si>
    <t>Цилиндр мерный, вместимостью 50 см3</t>
  </si>
  <si>
    <t>Цилиндр мерный, вместимостью 10 см3</t>
  </si>
  <si>
    <t>Воронка (диаметр 75 мм)</t>
  </si>
  <si>
    <t>Воронка (диаметр 36 мм)</t>
  </si>
  <si>
    <t>Колба мерная вместимостью 100 см3 с пробками</t>
  </si>
  <si>
    <t>Колба мерная вместимостью 50 см3 с пробками</t>
  </si>
  <si>
    <t>Колба мерная вместимостью 250 см3 с пробками</t>
  </si>
  <si>
    <t>Колба мерная вместимостью 1000 см3 с пробками</t>
  </si>
  <si>
    <t>Пробка резиновая </t>
  </si>
  <si>
    <t> без канала  (на колбу 0,5 л)</t>
  </si>
  <si>
    <t>Пробка силиконовая </t>
  </si>
  <si>
    <t> без канала (на колбу  0,1 л)</t>
  </si>
  <si>
    <t>№ 20 (18/26 мм, h=32 мм), без канала (на колбу 0,5 -1,0 л)</t>
  </si>
  <si>
    <t>Бюкс </t>
  </si>
  <si>
    <t> ГОСТ 25336-82</t>
  </si>
  <si>
    <t>шт (на 1 конкурсанта) </t>
  </si>
  <si>
    <t>Бюкс 19/9</t>
  </si>
  <si>
    <t>Пипетка градуированная ГОСТ 29227, вместимостью 1,0 см3</t>
  </si>
  <si>
    <t>Пипетка градуированная ГОСТ 29227-91</t>
  </si>
  <si>
    <t>Пипетка градуированная ГОСТ 29227, вместимостью 5,0 см3</t>
  </si>
  <si>
    <t>Пипетка градуированная ГОСТ 29227, вместимостью 10 см3</t>
  </si>
  <si>
    <t>Пипетка градуированная ГОСТ 29227, вместимостью 2,0 см3</t>
  </si>
  <si>
    <t>Пипетка градуированная ГОСТ 29227, вместимостью 25 см3</t>
  </si>
  <si>
    <t>Пипетка  Мора, вместимостью 10 см3 </t>
  </si>
  <si>
    <t> ГОСТ 29169-91Пипетки Мора</t>
  </si>
  <si>
    <t>Бюретка вместимостью 25 см3 с оливой</t>
  </si>
  <si>
    <t> ГОСТ 29251-91</t>
  </si>
  <si>
    <t>Бюретка вместимостью 50 см3</t>
  </si>
  <si>
    <t>Склянка (бутылка) из темного стекла 1000 мл</t>
  </si>
  <si>
    <t>из темного стекла 1000 мл</t>
  </si>
  <si>
    <t>Склянка (бутылка) из темного стекла 500 мл</t>
  </si>
  <si>
    <t>из темного стекла 500 мл</t>
  </si>
  <si>
    <t>Склянка (бутылка) из темного стекла 100 мл</t>
  </si>
  <si>
    <t>из темного стекла 100 мл</t>
  </si>
  <si>
    <t>Бутыль из темного стекла (под стандартные растворы) объемом 1 дм3</t>
  </si>
  <si>
    <t>На усмотрение организатора</t>
  </si>
  <si>
    <t>Бутыль из темного стекла (под стандартные растворы) объемом 0,5 дм3</t>
  </si>
  <si>
    <t>из темного стекла </t>
  </si>
  <si>
    <t>Термометр спиртовой лабораторный стеклянный до 100° С</t>
  </si>
  <si>
    <t>стеклянный до 100° С</t>
  </si>
  <si>
    <t>Часовое стекло (для взятия навески)</t>
  </si>
  <si>
    <t>Стекло часовое, 60 мм стекло</t>
  </si>
  <si>
    <t>Лоток для химической посуды</t>
  </si>
  <si>
    <t>500х300х100</t>
  </si>
  <si>
    <t>Боек</t>
  </si>
  <si>
    <t>стеклянные</t>
  </si>
  <si>
    <t>баночка для сыпучих веществ, вместимостью 100  мл</t>
  </si>
  <si>
    <t>пластиковая</t>
  </si>
  <si>
    <t>Промывалка из полипропилена под дистиллированную воду объемом 500 см3 с загнутой трубкой, расположенной по центру крышки</t>
  </si>
  <si>
    <t>из полипропилена под дистиллированную воду объемом 500 см3 с загнутой трубкой, расположенной по центру крышки</t>
  </si>
  <si>
    <t>Пинцет</t>
  </si>
  <si>
    <t>прямой рифленый, 100- 160 мм</t>
  </si>
  <si>
    <t>Палочка стеклянная L200 d5</t>
  </si>
  <si>
    <t>ГОСТ 21400-75</t>
  </si>
  <si>
    <t>Лопатка (для сыпучих веществ) узкая </t>
  </si>
  <si>
    <t>Пипетка Пастера объемом 3 мл</t>
  </si>
  <si>
    <t>пластиковая, 3мм</t>
  </si>
  <si>
    <t>Вода дистиллированная без СО2</t>
  </si>
  <si>
    <t>ГОСТ Р 58144-2018</t>
  </si>
  <si>
    <t>л ( на 1 конкурсанта) </t>
  </si>
  <si>
    <t>Аммиак водный, раствор с массовой долей 25 %,</t>
  </si>
  <si>
    <t>чда</t>
  </si>
  <si>
    <t> ( на 1 конкурсанта),см3 </t>
  </si>
  <si>
    <t>Аммоний хлористый</t>
  </si>
  <si>
    <t>х.ч.</t>
  </si>
  <si>
    <t> ( на 1 конкурсанта),г </t>
  </si>
  <si>
    <t>Соль ЭДТА (ТрилонБ)</t>
  </si>
  <si>
    <t>Соль ЭДТА (ТрилонБ) фиксанал</t>
  </si>
  <si>
    <t> ампулы с солью, рассчитанной на приготовление эталонного  раствора объёмом 1 литр 0,1 н</t>
  </si>
  <si>
    <t> ( на 1 конкурсанта),шт </t>
  </si>
  <si>
    <t>Серная кислота, конц</t>
  </si>
  <si>
    <t> ( на 1 конкурсанта),дм3 </t>
  </si>
  <si>
    <t>Соляная кислота, конц</t>
  </si>
  <si>
    <t>Натрия гидроксид фиксанал </t>
  </si>
  <si>
    <t> ампулы с жидкостью, рассчитанной на приготовление эталонного  раствора объёмом 1 литр 0,1 н</t>
  </si>
  <si>
    <t>шт ( на 1 конкурсанта), </t>
  </si>
  <si>
    <t>Соль медь сернокислая пятиводная</t>
  </si>
  <si>
    <t>хч</t>
  </si>
  <si>
    <t>г (на 1  конкурсанта)</t>
  </si>
  <si>
    <t>Кислота соляная фиксанал</t>
  </si>
  <si>
    <t>Кислота фосфорная  конц</t>
  </si>
  <si>
    <t>Стандарт-титры для рН метрии ТИП-4  рН 6,86</t>
  </si>
  <si>
    <t>ТУ 2642-004-33813273-2006</t>
  </si>
  <si>
    <t>Стандарт-титры для рН метрии Тип-5  рН 9,18</t>
  </si>
  <si>
    <t>Стандарт-титры для рН метрии ТИП3-  рН 4,01</t>
  </si>
  <si>
    <t>Универсальная индикаторная бумага</t>
  </si>
  <si>
    <t>ТУ 2642-054-23050963-2008</t>
  </si>
  <si>
    <t>Индикатор эриохром черный Т</t>
  </si>
  <si>
    <t>Соль хлорида натрия</t>
  </si>
  <si>
    <t>Железо хлорное 6-водное</t>
  </si>
  <si>
    <t>Цинк сернокислый семиводный фиксанал</t>
  </si>
  <si>
    <t> ампулы для приготовление эталонного  раствора объёмом 1 литр 0,1 н</t>
  </si>
  <si>
    <t>Азотная  кислота, конц</t>
  </si>
  <si>
    <t>Ксиленоловый оранжевый</t>
  </si>
  <si>
    <t>Кислота уксусная ледяная</t>
  </si>
  <si>
    <t>Сульфосалициловая кислота</t>
  </si>
  <si>
    <t>г (на 1 конкурсанта)</t>
  </si>
  <si>
    <t>Натрий уксуснокислый 3-водный </t>
  </si>
  <si>
    <t>Алюминй хлористый 6-водный</t>
  </si>
  <si>
    <t>Цинк сернокислый семиводный</t>
  </si>
  <si>
    <t>г  ( на 1 конкурсанта)</t>
  </si>
  <si>
    <t>Натрий азотнокислый</t>
  </si>
  <si>
    <t>Индикатор метиловый красный</t>
  </si>
  <si>
    <t>Этиловый спирт</t>
  </si>
  <si>
    <t>ч</t>
  </si>
  <si>
    <t>см3 (на 1  конкурсанта)</t>
  </si>
  <si>
    <t>Расходные материалы на всех конкурсантов и экспертов</t>
  </si>
  <si>
    <t>Ерш для мытья посуды</t>
  </si>
  <si>
    <t>силиконовой или пластиковой щетиной</t>
  </si>
  <si>
    <t>расходные материалы</t>
  </si>
  <si>
    <t>Губка для мытья посуды (10 штук в упаковке)</t>
  </si>
  <si>
    <t>паралоновая</t>
  </si>
  <si>
    <t>упаковка</t>
  </si>
  <si>
    <t>Мыло хозяйственное</t>
  </si>
  <si>
    <t>65-70%</t>
  </si>
  <si>
    <t>кусок</t>
  </si>
  <si>
    <t>Средство для мытья посуды</t>
  </si>
  <si>
    <t>универсальное, жидкое</t>
  </si>
  <si>
    <t>бутылка</t>
  </si>
  <si>
    <t>Фильтровальная бумага</t>
  </si>
  <si>
    <t>марки ФОБ,ФБ,ФС,ФМ</t>
  </si>
  <si>
    <t>кг</t>
  </si>
  <si>
    <t>фарфоровая ступка с пестиком</t>
  </si>
  <si>
    <t>Ступка 4 ГОСТ 9147-80</t>
  </si>
  <si>
    <t>Ложка керамическая номер 1 длина 120 мм</t>
  </si>
  <si>
    <t>ГОСТ 9147-80</t>
  </si>
  <si>
    <t>Лоток для посуды</t>
  </si>
  <si>
    <t>пластиковый</t>
  </si>
  <si>
    <t>Санитайзер</t>
  </si>
  <si>
    <t>с распылителем</t>
  </si>
  <si>
    <t>Бумага офисная А4</t>
  </si>
  <si>
    <t>500 листов/упак</t>
  </si>
  <si>
    <t>Степлер канцелярский</t>
  </si>
  <si>
    <t>металлический или любой аналог</t>
  </si>
  <si>
    <t>Скобы к степлеру</t>
  </si>
  <si>
    <t>500 шт/упак  со скобами № 10</t>
  </si>
  <si>
    <t>Линейка 30 см пластиковая</t>
  </si>
  <si>
    <t>пластиковая, 30см</t>
  </si>
  <si>
    <t>Карандаш простой (чернографитный)</t>
  </si>
  <si>
    <t>ТМ</t>
  </si>
  <si>
    <t>Ножницы</t>
  </si>
  <si>
    <t>концелярские, с платиковыми ручками</t>
  </si>
  <si>
    <t>Нож канцелярский </t>
  </si>
  <si>
    <t>А100</t>
  </si>
  <si>
    <t>Точилка для карандашей</t>
  </si>
  <si>
    <t>Папка для документов </t>
  </si>
  <si>
    <t>папка файловая А4 с арочным механизмом</t>
  </si>
  <si>
    <t>Защитные очки - тип 1</t>
  </si>
  <si>
    <t>Открытые, незатемненные</t>
  </si>
  <si>
    <t>Перчатки нитриловые нестерильные неопудренные</t>
  </si>
  <si>
    <t> размер L, 200 штук в упаковке</t>
  </si>
  <si>
    <t>Личный инструмент конкурсанта</t>
  </si>
  <si>
    <t>Примечание </t>
  </si>
  <si>
    <t>Халат лаборанта</t>
  </si>
  <si>
    <t>с длинным рукавом</t>
  </si>
  <si>
    <t>-</t>
  </si>
  <si>
    <t>Очки защитные</t>
  </si>
  <si>
    <t>для работы с химическими веществами</t>
  </si>
  <si>
    <t>Перчатки </t>
  </si>
  <si>
    <t>Груша </t>
  </si>
  <si>
    <t>резиновая, без пластикового накончника</t>
  </si>
  <si>
    <t>Салфетка для рук (гигиеническая)</t>
  </si>
  <si>
    <t>хлопковая</t>
  </si>
  <si>
    <t>Салфетка тканевая (для выполнения работ)</t>
  </si>
  <si>
    <t> тканевая</t>
  </si>
  <si>
    <t>Маркер</t>
  </si>
  <si>
    <t>перманентный</t>
  </si>
  <si>
    <t>Боек стеклянный  высота: 50мм -толщина :5 мм</t>
  </si>
  <si>
    <t>высота: 50мм - толщина: 5 мм</t>
  </si>
  <si>
    <t>Ручка</t>
  </si>
  <si>
    <t>шариковая</t>
  </si>
  <si>
    <t>Калькулятор</t>
  </si>
  <si>
    <t>для математических вычислений</t>
  </si>
  <si>
    <t>Шапочка или косынка для волос</t>
  </si>
  <si>
    <t>перчатки ХБ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</si>
</sst>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[$ ₽]"/>
  </numFmts>
  <fonts count="34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1"/>
    </font>
    <font>
      <u val="single"/>
      <sz val="11"/>
      <color rgb="FF0066CC"/>
      <name val="Calibri"/>
      <family val="2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sz val="16"/>
      <color rgb="FFFFFFFF"/>
      <name val="Times New Roman"/>
      <family val="1"/>
      <charset val="204"/>
    </font>
    <font>
      <sz val="16"/>
      <name val="Times New Roman"/>
      <family val="1"/>
      <charset val="204"/>
    </font>
    <font>
      <b val="true"/>
      <sz val="16"/>
      <color rgb="FFFFFFFF"/>
      <name val="Times New Roman"/>
      <family val="1"/>
      <charset val="204"/>
    </font>
    <font>
      <b val="true"/>
      <sz val="12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0"/>
      <color rgb="FF000000"/>
      <name val="Times New Roman"/>
      <family val="1"/>
      <charset val="1"/>
    </font>
    <font>
      <sz val="10"/>
      <color rgb="FF000000"/>
      <name val="Times New Roman"/>
      <family val="1"/>
      <charset val="204"/>
    </font>
    <font>
      <u val="single"/>
      <sz val="11"/>
      <color rgb="FF0563C1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0"/>
      <color rgb="FF000000"/>
      <name val="Calibri"/>
      <family val="2"/>
      <charset val="1"/>
    </font>
    <font>
      <u val="single"/>
      <sz val="10"/>
      <color rgb="FF0563C1"/>
      <name val="Calibri"/>
      <family val="2"/>
      <charset val="1"/>
    </font>
    <font>
      <sz val="10"/>
      <color rgb="FF484848"/>
      <name val="Arial"/>
      <family val="2"/>
      <charset val="1"/>
    </font>
    <font>
      <sz val="10"/>
      <color rgb="FF000000"/>
      <name val="Calibri"/>
      <family val="2"/>
      <charset val="204"/>
    </font>
    <font>
      <u val="single"/>
      <sz val="10"/>
      <color rgb="FF0563C1"/>
      <name val="Calibri"/>
      <family val="2"/>
      <charset val="204"/>
    </font>
    <font>
      <sz val="10"/>
      <name val="Times New Roman"/>
      <family val="1"/>
      <charset val="204"/>
    </font>
    <font>
      <sz val="10"/>
      <name val="Calibri"/>
      <family val="2"/>
      <charset val="204"/>
    </font>
    <font>
      <u val="single"/>
      <sz val="10"/>
      <name val="Calibri"/>
      <family val="2"/>
      <charset val="204"/>
    </font>
    <font>
      <u val="single"/>
      <sz val="11"/>
      <color rgb="FF0563C1"/>
      <name val="Calibri"/>
      <family val="2"/>
      <charset val="204"/>
    </font>
    <font>
      <u val="single"/>
      <sz val="11"/>
      <color rgb="FF000000"/>
      <name val="Times New Roman"/>
      <family val="1"/>
      <charset val="1"/>
    </font>
    <font>
      <u val="single"/>
      <sz val="11"/>
      <color rgb="FF0000FF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404040"/>
        <bgColor rgb="FF484848"/>
      </patternFill>
    </fill>
    <fill>
      <patternFill patternType="solid">
        <fgColor rgb="FFA6A6A6"/>
        <bgColor rgb="FFAEABAB"/>
      </patternFill>
    </fill>
    <fill>
      <patternFill patternType="solid">
        <fgColor rgb="FFFFFFFF"/>
        <bgColor rgb="FFFFFFCC"/>
      </patternFill>
    </fill>
    <fill>
      <patternFill patternType="solid">
        <fgColor rgb="FFAEABAB"/>
        <bgColor rgb="FFA6A6A6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 style="thin"/>
      <top style="thick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 style="thick"/>
      <bottom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2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1" fillId="2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2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3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4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5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2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7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5" borderId="1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5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8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1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1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5" borderId="1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2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2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4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7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4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0" borderId="2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4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3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3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9" fillId="4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4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1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9" fillId="4" borderId="1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4" borderId="1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4" borderId="2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9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2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4" borderId="2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4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4" borderId="2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4" borderId="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3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1" fillId="2" borderId="2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2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563C1"/>
      <rgbColor rgb="FFAEABAB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484848"/>
      <rgbColor rgb="FF993300"/>
      <rgbColor rgb="FF993366"/>
      <rgbColor rgb="FF33339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nosova.ksy@yandex.ru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2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1" activeCellId="0" sqref="B21"/>
    </sheetView>
  </sheetViews>
  <sheetFormatPr defaultRowHeight="18.75"/>
  <cols>
    <col collapsed="false" hidden="false" max="1" min="1" style="1" width="52.1428571428571"/>
    <col collapsed="false" hidden="false" max="2" min="2" style="2" width="90.5714285714286"/>
    <col collapsed="false" hidden="false" max="1025" min="3" style="0" width="8.72959183673469"/>
  </cols>
  <sheetData>
    <row r="1" customFormat="false" ht="18.75" hidden="false" customHeight="false" outlineLevel="0" collapsed="false">
      <c r="A1" s="0"/>
      <c r="B1" s="0"/>
    </row>
    <row r="2" customFormat="false" ht="18.75" hidden="false" customHeight="false" outlineLevel="0" collapsed="false">
      <c r="A2" s="0"/>
      <c r="B2" s="3"/>
    </row>
    <row r="3" customFormat="false" ht="18.75" hidden="false" customHeight="false" outlineLevel="0" collapsed="false">
      <c r="A3" s="4" t="s">
        <v>0</v>
      </c>
      <c r="B3" s="5" t="s">
        <v>1</v>
      </c>
    </row>
    <row r="4" customFormat="false" ht="37.5" hidden="false" customHeight="false" outlineLevel="0" collapsed="false">
      <c r="A4" s="4" t="s">
        <v>2</v>
      </c>
      <c r="B4" s="5" t="s">
        <v>3</v>
      </c>
    </row>
    <row r="5" customFormat="false" ht="17.35" hidden="false" customHeight="false" outlineLevel="0" collapsed="false">
      <c r="A5" s="4" t="s">
        <v>4</v>
      </c>
      <c r="B5" s="5" t="s">
        <v>5</v>
      </c>
    </row>
    <row r="6" customFormat="false" ht="32.8" hidden="false" customHeight="false" outlineLevel="0" collapsed="false">
      <c r="A6" s="4" t="s">
        <v>6</v>
      </c>
      <c r="B6" s="6" t="s">
        <v>7</v>
      </c>
    </row>
    <row r="7" customFormat="false" ht="17.35" hidden="false" customHeight="false" outlineLevel="0" collapsed="false">
      <c r="A7" s="4" t="s">
        <v>8</v>
      </c>
      <c r="B7" s="6" t="s">
        <v>9</v>
      </c>
    </row>
    <row r="8" customFormat="false" ht="17.35" hidden="false" customHeight="false" outlineLevel="0" collapsed="false">
      <c r="A8" s="4" t="s">
        <v>10</v>
      </c>
      <c r="B8" s="6" t="s">
        <v>11</v>
      </c>
    </row>
    <row r="9" customFormat="false" ht="17.35" hidden="false" customHeight="false" outlineLevel="0" collapsed="false">
      <c r="A9" s="4" t="s">
        <v>12</v>
      </c>
      <c r="B9" s="5" t="s">
        <v>13</v>
      </c>
    </row>
    <row r="10" customFormat="false" ht="17.35" hidden="false" customHeight="false" outlineLevel="0" collapsed="false">
      <c r="A10" s="4" t="s">
        <v>14</v>
      </c>
      <c r="B10" s="7" t="s">
        <v>15</v>
      </c>
    </row>
    <row r="11" customFormat="false" ht="17.35" hidden="false" customHeight="false" outlineLevel="0" collapsed="false">
      <c r="A11" s="4" t="s">
        <v>16</v>
      </c>
      <c r="B11" s="5" t="n">
        <v>89005116620</v>
      </c>
    </row>
    <row r="12" customFormat="false" ht="18" hidden="false" customHeight="true" outlineLevel="0" collapsed="false">
      <c r="A12" s="4" t="s">
        <v>17</v>
      </c>
      <c r="B12" s="5" t="s">
        <v>18</v>
      </c>
    </row>
    <row r="13" customFormat="false" ht="17.35" hidden="false" customHeight="false" outlineLevel="0" collapsed="false">
      <c r="A13" s="4" t="s">
        <v>19</v>
      </c>
      <c r="B13" s="5" t="s">
        <v>20</v>
      </c>
    </row>
    <row r="14" customFormat="false" ht="17.35" hidden="false" customHeight="false" outlineLevel="0" collapsed="false">
      <c r="A14" s="4" t="s">
        <v>21</v>
      </c>
      <c r="B14" s="5" t="n">
        <v>89092346374</v>
      </c>
    </row>
    <row r="15" customFormat="false" ht="17.35" hidden="false" customHeight="false" outlineLevel="0" collapsed="false">
      <c r="A15" s="4" t="s">
        <v>22</v>
      </c>
      <c r="B15" s="5" t="n">
        <v>6</v>
      </c>
    </row>
    <row r="16" customFormat="false" ht="17.35" hidden="false" customHeight="false" outlineLevel="0" collapsed="false">
      <c r="A16" s="4" t="s">
        <v>23</v>
      </c>
      <c r="B16" s="5" t="n">
        <v>6</v>
      </c>
    </row>
    <row r="17" customFormat="false" ht="21" hidden="false" customHeight="true" outlineLevel="0" collapsed="false">
      <c r="A17" s="4" t="s">
        <v>24</v>
      </c>
      <c r="B17" s="5" t="n">
        <v>9</v>
      </c>
    </row>
    <row r="18" customFormat="false" ht="18.75" hidden="false" customHeight="false" outlineLevel="0" collapsed="false">
      <c r="A18" s="0"/>
    </row>
    <row r="19" customFormat="false" ht="18.75" hidden="false" customHeight="false" outlineLevel="0" collapsed="false">
      <c r="A19" s="0"/>
    </row>
    <row r="20" customFormat="false" ht="18.75" hidden="false" customHeight="false" outlineLevel="0" collapsed="false">
      <c r="A20" s="3" t="s">
        <v>25</v>
      </c>
    </row>
    <row r="21" customFormat="false" ht="18.4" hidden="false" customHeight="false" outlineLevel="0" collapsed="false">
      <c r="A21" s="3" t="s">
        <v>26</v>
      </c>
    </row>
    <row r="22" customFormat="false" ht="18.75" hidden="false" customHeight="false" outlineLevel="0" collapsed="false">
      <c r="A22" s="3" t="s">
        <v>27</v>
      </c>
    </row>
    <row r="23" customFormat="false" ht="37.5" hidden="false" customHeight="false" outlineLevel="0" collapsed="false">
      <c r="A23" s="3" t="s">
        <v>28</v>
      </c>
    </row>
  </sheetData>
  <hyperlinks>
    <hyperlink ref="B10" r:id="rId1" display="nosova.ksy@yandex.ru"/>
  </hyperlink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9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0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K9" activeCellId="0" sqref="K9"/>
    </sheetView>
  </sheetViews>
  <sheetFormatPr defaultRowHeight="15"/>
  <cols>
    <col collapsed="false" hidden="false" max="1" min="1" style="8" width="5.13775510204082"/>
    <col collapsed="false" hidden="false" max="2" min="2" style="8" width="52"/>
    <col collapsed="false" hidden="false" max="3" min="3" style="8" width="30.8571428571429"/>
    <col collapsed="false" hidden="false" max="4" min="4" style="8" width="22.0051020408163"/>
    <col collapsed="false" hidden="false" max="5" min="5" style="8" width="15.4234693877551"/>
    <col collapsed="false" hidden="false" max="6" min="6" style="8" width="19.7091836734694"/>
    <col collapsed="false" hidden="false" max="7" min="7" style="8" width="14.4285714285714"/>
    <col collapsed="false" hidden="false" max="8" min="8" style="8" width="25"/>
    <col collapsed="false" hidden="false" max="10" min="9" style="8" width="8.70918367346939"/>
    <col collapsed="false" hidden="false" max="1025" min="11" style="8" width="14.4285714285714"/>
  </cols>
  <sheetData>
    <row r="1" customFormat="false" ht="13.8" hidden="false" customHeight="false" outlineLevel="0" collapsed="false">
      <c r="A1" s="9"/>
      <c r="B1" s="9"/>
      <c r="C1" s="9"/>
      <c r="D1" s="9"/>
      <c r="E1" s="9"/>
      <c r="F1" s="9"/>
      <c r="G1" s="9"/>
      <c r="H1" s="9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20.25" hidden="false" customHeight="false" outlineLevel="0" collapsed="false">
      <c r="A2" s="10" t="s">
        <v>29</v>
      </c>
      <c r="B2" s="10"/>
      <c r="C2" s="10"/>
      <c r="D2" s="10"/>
      <c r="E2" s="10"/>
      <c r="F2" s="10"/>
      <c r="G2" s="10"/>
      <c r="H2" s="1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21" hidden="false" customHeight="true" outlineLevel="0" collapsed="false">
      <c r="A3" s="11" t="str">
        <f aca="false">'Информация о Чемпионате'!B4</f>
        <v>Региональный Чемпионата по профессиональному мастерству "Профессионалы" в 2026 г.</v>
      </c>
      <c r="B3" s="11"/>
      <c r="C3" s="11"/>
      <c r="D3" s="11"/>
      <c r="E3" s="11"/>
      <c r="F3" s="11"/>
      <c r="G3" s="11"/>
      <c r="H3" s="11"/>
      <c r="I3" s="12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0.25" hidden="false" customHeight="false" outlineLevel="0" collapsed="false">
      <c r="A4" s="10" t="s">
        <v>30</v>
      </c>
      <c r="B4" s="10"/>
      <c r="C4" s="10"/>
      <c r="D4" s="10"/>
      <c r="E4" s="10"/>
      <c r="F4" s="10"/>
      <c r="G4" s="10"/>
      <c r="H4" s="1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22.5" hidden="false" customHeight="true" outlineLevel="0" collapsed="false">
      <c r="A5" s="13" t="str">
        <f aca="false">'Информация о Чемпионате'!B3</f>
        <v>Лабораторный химический анализ (Основная)</v>
      </c>
      <c r="B5" s="13"/>
      <c r="C5" s="13"/>
      <c r="D5" s="13"/>
      <c r="E5" s="13"/>
      <c r="F5" s="13"/>
      <c r="G5" s="13"/>
      <c r="H5" s="13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5" hidden="false" customHeight="true" outlineLevel="0" collapsed="false">
      <c r="A6" s="14" t="s">
        <v>31</v>
      </c>
      <c r="B6" s="14"/>
      <c r="C6" s="14"/>
      <c r="D6" s="14"/>
      <c r="E6" s="14"/>
      <c r="F6" s="14"/>
      <c r="G6" s="14"/>
      <c r="H6" s="14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5.75" hidden="false" customHeight="true" outlineLevel="0" collapsed="false">
      <c r="A7" s="14" t="s">
        <v>32</v>
      </c>
      <c r="B7" s="14"/>
      <c r="C7" s="15" t="str">
        <f aca="false">'Информация о Чемпионате'!B5</f>
        <v>Тамбовская область</v>
      </c>
      <c r="D7" s="15"/>
      <c r="E7" s="15"/>
      <c r="F7" s="15"/>
      <c r="G7" s="15"/>
      <c r="H7" s="15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5.75" hidden="false" customHeight="true" outlineLevel="0" collapsed="false">
      <c r="A8" s="14" t="s">
        <v>33</v>
      </c>
      <c r="B8" s="14"/>
      <c r="C8" s="14"/>
      <c r="D8" s="15" t="str">
        <f aca="false">'Информация о Чемпионате'!B6</f>
        <v>ТОГБПОУ «Котовский индустриальный техникум»</v>
      </c>
      <c r="E8" s="15"/>
      <c r="F8" s="15"/>
      <c r="G8" s="15"/>
      <c r="H8" s="15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5.75" hidden="false" customHeight="true" outlineLevel="0" collapsed="false">
      <c r="A9" s="14" t="s">
        <v>34</v>
      </c>
      <c r="B9" s="14"/>
      <c r="C9" s="14" t="str">
        <f aca="false">'Информация о Чемпионате'!B7</f>
        <v>Тамбовская обл. г. Котовск, ул.Котовского, д.37</v>
      </c>
      <c r="D9" s="14"/>
      <c r="E9" s="14"/>
      <c r="F9" s="14"/>
      <c r="G9" s="14"/>
      <c r="H9" s="14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.75" hidden="false" customHeight="true" outlineLevel="0" collapsed="false">
      <c r="A10" s="14" t="s">
        <v>35</v>
      </c>
      <c r="B10" s="14"/>
      <c r="C10" s="14" t="str">
        <f aca="false">'Информация о Чемпионате'!B9</f>
        <v>Носова Ксения Юрьевна</v>
      </c>
      <c r="D10" s="14"/>
      <c r="E10" s="14" t="str">
        <f aca="false">'Информация о Чемпионате'!B10</f>
        <v>nosova.ksy@yandex.ru</v>
      </c>
      <c r="F10" s="14"/>
      <c r="G10" s="14" t="n">
        <f aca="false">'Информация о Чемпионате'!B11</f>
        <v>89005116620</v>
      </c>
      <c r="H10" s="14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5.75" hidden="false" customHeight="true" outlineLevel="0" collapsed="false">
      <c r="A11" s="14" t="s">
        <v>36</v>
      </c>
      <c r="B11" s="14"/>
      <c r="C11" s="14" t="str">
        <f aca="false">'Информация о Чемпионате'!B12</f>
        <v>Стрекалова Валентина Ивановна</v>
      </c>
      <c r="D11" s="14"/>
      <c r="E11" s="14" t="str">
        <f aca="false">'Информация о Чемпионате'!B13</f>
        <v>valya.strekalova.1972@mail.ru</v>
      </c>
      <c r="F11" s="14"/>
      <c r="G11" s="14" t="n">
        <f aca="false">'Информация о Чемпионате'!B14</f>
        <v>89092346374</v>
      </c>
      <c r="H11" s="14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5.75" hidden="false" customHeight="true" outlineLevel="0" collapsed="false">
      <c r="A12" s="14" t="s">
        <v>37</v>
      </c>
      <c r="B12" s="14"/>
      <c r="C12" s="14" t="n">
        <f aca="false">'Информация о Чемпионате'!B17</f>
        <v>9</v>
      </c>
      <c r="D12" s="14"/>
      <c r="E12" s="14"/>
      <c r="F12" s="14"/>
      <c r="G12" s="14"/>
      <c r="H12" s="14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5.75" hidden="false" customHeight="true" outlineLevel="0" collapsed="false">
      <c r="A13" s="14" t="s">
        <v>38</v>
      </c>
      <c r="B13" s="14"/>
      <c r="C13" s="14" t="n">
        <f aca="false">'Информация о Чемпионате'!B15</f>
        <v>6</v>
      </c>
      <c r="D13" s="14"/>
      <c r="E13" s="14"/>
      <c r="F13" s="14"/>
      <c r="G13" s="14"/>
      <c r="H13" s="14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5.75" hidden="false" customHeight="true" outlineLevel="0" collapsed="false">
      <c r="A14" s="14" t="s">
        <v>39</v>
      </c>
      <c r="B14" s="14"/>
      <c r="C14" s="14" t="n">
        <f aca="false">'Информация о Чемпионате'!B16</f>
        <v>6</v>
      </c>
      <c r="D14" s="14"/>
      <c r="E14" s="14"/>
      <c r="F14" s="14"/>
      <c r="G14" s="14"/>
      <c r="H14" s="14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.75" hidden="false" customHeight="true" outlineLevel="0" collapsed="false">
      <c r="A15" s="14" t="s">
        <v>40</v>
      </c>
      <c r="B15" s="14"/>
      <c r="C15" s="14" t="str">
        <f aca="false">'Информация о Чемпионате'!B8</f>
        <v>10.02.2026-20.02.2026г</v>
      </c>
      <c r="D15" s="14"/>
      <c r="E15" s="14"/>
      <c r="F15" s="14"/>
      <c r="G15" s="14"/>
      <c r="H15" s="14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21" hidden="false" customHeight="false" outlineLevel="0" collapsed="false">
      <c r="A16" s="16" t="s">
        <v>41</v>
      </c>
      <c r="B16" s="16"/>
      <c r="C16" s="16"/>
      <c r="D16" s="16"/>
      <c r="E16" s="16"/>
      <c r="F16" s="16"/>
      <c r="G16" s="16"/>
      <c r="H16" s="16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5" hidden="false" customHeight="true" outlineLevel="0" collapsed="false">
      <c r="A17" s="17" t="s">
        <v>42</v>
      </c>
      <c r="B17" s="17"/>
      <c r="C17" s="17"/>
      <c r="D17" s="17"/>
      <c r="E17" s="17"/>
      <c r="F17" s="17"/>
      <c r="G17" s="17"/>
      <c r="H17" s="17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4.15" hidden="false" customHeight="true" outlineLevel="0" collapsed="false">
      <c r="A18" s="18" t="s">
        <v>43</v>
      </c>
      <c r="B18" s="18"/>
      <c r="C18" s="18"/>
      <c r="D18" s="18"/>
      <c r="E18" s="18"/>
      <c r="F18" s="18"/>
      <c r="G18" s="18"/>
      <c r="H18" s="18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5" hidden="false" customHeight="true" outlineLevel="0" collapsed="false">
      <c r="A19" s="18" t="s">
        <v>44</v>
      </c>
      <c r="B19" s="18"/>
      <c r="C19" s="18"/>
      <c r="D19" s="18"/>
      <c r="E19" s="18"/>
      <c r="F19" s="18"/>
      <c r="G19" s="18"/>
      <c r="H19" s="18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5" hidden="false" customHeight="true" outlineLevel="0" collapsed="false">
      <c r="A20" s="18" t="s">
        <v>45</v>
      </c>
      <c r="B20" s="18"/>
      <c r="C20" s="18"/>
      <c r="D20" s="18"/>
      <c r="E20" s="18"/>
      <c r="F20" s="18"/>
      <c r="G20" s="18"/>
      <c r="H20" s="18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4.15" hidden="false" customHeight="true" outlineLevel="0" collapsed="false">
      <c r="A21" s="18" t="s">
        <v>46</v>
      </c>
      <c r="B21" s="18"/>
      <c r="C21" s="18"/>
      <c r="D21" s="18"/>
      <c r="E21" s="18"/>
      <c r="F21" s="18"/>
      <c r="G21" s="18"/>
      <c r="H21" s="18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5" hidden="false" customHeight="true" outlineLevel="0" collapsed="false">
      <c r="A22" s="18" t="s">
        <v>47</v>
      </c>
      <c r="B22" s="18"/>
      <c r="C22" s="18"/>
      <c r="D22" s="18"/>
      <c r="E22" s="18"/>
      <c r="F22" s="18"/>
      <c r="G22" s="18"/>
      <c r="H22" s="18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14.15" hidden="false" customHeight="true" outlineLevel="0" collapsed="false">
      <c r="A23" s="18" t="s">
        <v>48</v>
      </c>
      <c r="B23" s="18"/>
      <c r="C23" s="18"/>
      <c r="D23" s="18"/>
      <c r="E23" s="18"/>
      <c r="F23" s="18"/>
      <c r="G23" s="18"/>
      <c r="H23" s="18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4.15" hidden="false" customHeight="true" outlineLevel="0" collapsed="false">
      <c r="A24" s="18" t="s">
        <v>49</v>
      </c>
      <c r="B24" s="18"/>
      <c r="C24" s="18"/>
      <c r="D24" s="18"/>
      <c r="E24" s="18"/>
      <c r="F24" s="18"/>
      <c r="G24" s="18"/>
      <c r="H24" s="18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5.75" hidden="false" customHeight="true" outlineLevel="0" collapsed="false">
      <c r="A25" s="19" t="s">
        <v>50</v>
      </c>
      <c r="B25" s="19"/>
      <c r="C25" s="19"/>
      <c r="D25" s="19"/>
      <c r="E25" s="19"/>
      <c r="F25" s="19"/>
      <c r="G25" s="19"/>
      <c r="H25" s="19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60.75" hidden="false" customHeight="false" outlineLevel="0" collapsed="false">
      <c r="A26" s="20" t="s">
        <v>51</v>
      </c>
      <c r="B26" s="21" t="s">
        <v>52</v>
      </c>
      <c r="C26" s="21" t="s">
        <v>53</v>
      </c>
      <c r="D26" s="22" t="s">
        <v>54</v>
      </c>
      <c r="E26" s="22" t="s">
        <v>55</v>
      </c>
      <c r="F26" s="22" t="s">
        <v>56</v>
      </c>
      <c r="G26" s="22" t="s">
        <v>57</v>
      </c>
      <c r="H26" s="23" t="s">
        <v>58</v>
      </c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s="30" customFormat="true" ht="38.6" hidden="false" customHeight="true" outlineLevel="0" collapsed="false">
      <c r="A27" s="24" t="n">
        <v>1</v>
      </c>
      <c r="B27" s="25" t="s">
        <v>59</v>
      </c>
      <c r="C27" s="26" t="s">
        <v>60</v>
      </c>
      <c r="D27" s="24" t="s">
        <v>61</v>
      </c>
      <c r="E27" s="24" t="n">
        <v>1</v>
      </c>
      <c r="F27" s="24" t="s">
        <v>62</v>
      </c>
      <c r="G27" s="24" t="n">
        <v>6</v>
      </c>
      <c r="H27" s="27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9"/>
    </row>
    <row r="28" s="30" customFormat="true" ht="38.6" hidden="false" customHeight="true" outlineLevel="0" collapsed="false">
      <c r="A28" s="24" t="n">
        <v>2</v>
      </c>
      <c r="B28" s="25" t="s">
        <v>63</v>
      </c>
      <c r="C28" s="25" t="s">
        <v>64</v>
      </c>
      <c r="D28" s="24" t="s">
        <v>61</v>
      </c>
      <c r="E28" s="24" t="n">
        <v>1</v>
      </c>
      <c r="F28" s="24" t="s">
        <v>62</v>
      </c>
      <c r="G28" s="24" t="n">
        <v>6</v>
      </c>
      <c r="H28" s="27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9"/>
    </row>
    <row r="29" customFormat="false" ht="32.45" hidden="false" customHeight="true" outlineLevel="0" collapsed="false">
      <c r="A29" s="24" t="n">
        <v>3</v>
      </c>
      <c r="B29" s="31" t="s">
        <v>65</v>
      </c>
      <c r="C29" s="31" t="s">
        <v>66</v>
      </c>
      <c r="D29" s="24" t="s">
        <v>61</v>
      </c>
      <c r="E29" s="24" t="n">
        <v>1</v>
      </c>
      <c r="F29" s="24" t="s">
        <v>62</v>
      </c>
      <c r="G29" s="24" t="n">
        <v>2</v>
      </c>
      <c r="H29" s="27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9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05.35" hidden="false" customHeight="true" outlineLevel="0" collapsed="false">
      <c r="A30" s="24" t="n">
        <v>4</v>
      </c>
      <c r="B30" s="31" t="s">
        <v>67</v>
      </c>
      <c r="C30" s="32" t="s">
        <v>68</v>
      </c>
      <c r="D30" s="24" t="s">
        <v>69</v>
      </c>
      <c r="E30" s="24" t="n">
        <v>1</v>
      </c>
      <c r="F30" s="24" t="s">
        <v>62</v>
      </c>
      <c r="G30" s="24" t="n">
        <v>1</v>
      </c>
      <c r="H30" s="27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9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27.2" hidden="false" customHeight="true" outlineLevel="0" collapsed="false">
      <c r="A31" s="24" t="n">
        <v>5</v>
      </c>
      <c r="B31" s="25" t="s">
        <v>70</v>
      </c>
      <c r="C31" s="33" t="s">
        <v>71</v>
      </c>
      <c r="D31" s="24" t="s">
        <v>72</v>
      </c>
      <c r="E31" s="24" t="n">
        <v>1</v>
      </c>
      <c r="F31" s="24" t="s">
        <v>62</v>
      </c>
      <c r="G31" s="24" t="n">
        <v>2</v>
      </c>
      <c r="H31" s="27"/>
      <c r="I31" s="29"/>
      <c r="J31" s="28"/>
      <c r="K31" s="28"/>
      <c r="L31" s="28"/>
      <c r="M31" s="28"/>
      <c r="N31" s="28"/>
      <c r="O31" s="28"/>
      <c r="P31" s="28"/>
      <c r="Q31" s="28"/>
      <c r="R31" s="28"/>
      <c r="S31" s="29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28.95" hidden="false" customHeight="true" outlineLevel="0" collapsed="false">
      <c r="A32" s="24" t="n">
        <v>6</v>
      </c>
      <c r="B32" s="25" t="s">
        <v>73</v>
      </c>
      <c r="C32" s="25" t="s">
        <v>74</v>
      </c>
      <c r="D32" s="24" t="s">
        <v>61</v>
      </c>
      <c r="E32" s="24" t="n">
        <v>1</v>
      </c>
      <c r="F32" s="24" t="s">
        <v>62</v>
      </c>
      <c r="G32" s="24" t="n">
        <v>1</v>
      </c>
      <c r="H32" s="27"/>
      <c r="I32" s="29"/>
      <c r="J32" s="28"/>
      <c r="K32" s="28"/>
      <c r="L32" s="28"/>
      <c r="M32" s="28"/>
      <c r="N32" s="28"/>
      <c r="O32" s="28"/>
      <c r="P32" s="28"/>
      <c r="Q32" s="28"/>
      <c r="R32" s="28"/>
      <c r="S32" s="29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28.95" hidden="false" customHeight="true" outlineLevel="0" collapsed="false">
      <c r="A33" s="24" t="n">
        <v>7</v>
      </c>
      <c r="B33" s="31" t="s">
        <v>75</v>
      </c>
      <c r="C33" s="32" t="s">
        <v>76</v>
      </c>
      <c r="D33" s="24" t="s">
        <v>72</v>
      </c>
      <c r="E33" s="24" t="n">
        <v>1</v>
      </c>
      <c r="F33" s="24" t="s">
        <v>62</v>
      </c>
      <c r="G33" s="24" t="n">
        <v>2</v>
      </c>
      <c r="H33" s="27"/>
      <c r="I33" s="29"/>
      <c r="J33" s="28"/>
      <c r="K33" s="28"/>
      <c r="L33" s="28"/>
      <c r="M33" s="28"/>
      <c r="N33" s="28"/>
      <c r="O33" s="28"/>
      <c r="P33" s="28"/>
      <c r="Q33" s="28"/>
      <c r="R33" s="28"/>
      <c r="S33" s="29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19.5" hidden="false" customHeight="true" outlineLevel="0" collapsed="false">
      <c r="A34" s="24" t="n">
        <v>8</v>
      </c>
      <c r="B34" s="0" t="s">
        <v>77</v>
      </c>
      <c r="C34" s="0" t="s">
        <v>78</v>
      </c>
      <c r="D34" s="0" t="s">
        <v>61</v>
      </c>
      <c r="E34" s="0"/>
      <c r="F34" s="0" t="s">
        <v>62</v>
      </c>
      <c r="G34" s="0" t="n">
        <v>6</v>
      </c>
      <c r="H34" s="27"/>
      <c r="I34" s="29"/>
      <c r="J34" s="28"/>
      <c r="K34" s="28"/>
      <c r="L34" s="28"/>
      <c r="M34" s="28"/>
      <c r="N34" s="28"/>
      <c r="O34" s="28"/>
      <c r="P34" s="28"/>
      <c r="Q34" s="28"/>
      <c r="R34" s="28"/>
      <c r="S34" s="29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9.5" hidden="false" customHeight="true" outlineLevel="0" collapsed="false">
      <c r="A35" s="24" t="n">
        <v>9</v>
      </c>
      <c r="B35" s="26" t="s">
        <v>79</v>
      </c>
      <c r="C35" s="26" t="s">
        <v>80</v>
      </c>
      <c r="D35" s="24" t="s">
        <v>61</v>
      </c>
      <c r="E35" s="24" t="n">
        <v>1</v>
      </c>
      <c r="F35" s="24" t="s">
        <v>62</v>
      </c>
      <c r="G35" s="24" t="n">
        <v>1</v>
      </c>
      <c r="H35" s="27"/>
      <c r="I35" s="29"/>
      <c r="J35" s="28"/>
      <c r="K35" s="28"/>
      <c r="L35" s="28"/>
      <c r="M35" s="28"/>
      <c r="N35" s="28"/>
      <c r="O35" s="28"/>
      <c r="P35" s="28"/>
      <c r="Q35" s="28"/>
      <c r="R35" s="28"/>
      <c r="S35" s="29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9.5" hidden="false" customHeight="true" outlineLevel="0" collapsed="false">
      <c r="A36" s="24" t="n">
        <v>10</v>
      </c>
      <c r="B36" s="31" t="s">
        <v>81</v>
      </c>
      <c r="C36" s="32" t="s">
        <v>82</v>
      </c>
      <c r="D36" s="24" t="s">
        <v>83</v>
      </c>
      <c r="E36" s="24" t="n">
        <v>1</v>
      </c>
      <c r="F36" s="24" t="s">
        <v>62</v>
      </c>
      <c r="G36" s="24" t="n">
        <v>6</v>
      </c>
      <c r="H36" s="27"/>
      <c r="I36" s="29"/>
      <c r="J36" s="28"/>
      <c r="K36" s="28"/>
      <c r="L36" s="28"/>
      <c r="M36" s="28"/>
      <c r="N36" s="28"/>
      <c r="O36" s="28"/>
      <c r="P36" s="28"/>
      <c r="Q36" s="28"/>
      <c r="R36" s="28"/>
      <c r="S36" s="29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9.5" hidden="false" customHeight="true" outlineLevel="0" collapsed="false">
      <c r="A37" s="24" t="n">
        <v>11</v>
      </c>
      <c r="B37" s="26" t="s">
        <v>84</v>
      </c>
      <c r="C37" s="26" t="s">
        <v>85</v>
      </c>
      <c r="D37" s="24" t="s">
        <v>61</v>
      </c>
      <c r="E37" s="24" t="n">
        <v>1</v>
      </c>
      <c r="F37" s="24" t="s">
        <v>62</v>
      </c>
      <c r="G37" s="24" t="n">
        <v>2</v>
      </c>
      <c r="H37" s="27"/>
      <c r="I37" s="29"/>
      <c r="J37" s="28"/>
      <c r="K37" s="28"/>
      <c r="L37" s="28"/>
      <c r="M37" s="28"/>
      <c r="N37" s="28"/>
      <c r="O37" s="28"/>
      <c r="P37" s="28"/>
      <c r="Q37" s="28"/>
      <c r="R37" s="28"/>
      <c r="S37" s="29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9.5" hidden="false" customHeight="true" outlineLevel="0" collapsed="false">
      <c r="A38" s="24" t="n">
        <v>12</v>
      </c>
      <c r="B38" s="34" t="s">
        <v>86</v>
      </c>
      <c r="C38" s="33" t="s">
        <v>87</v>
      </c>
      <c r="D38" s="24" t="s">
        <v>61</v>
      </c>
      <c r="E38" s="24" t="n">
        <v>1</v>
      </c>
      <c r="F38" s="24" t="s">
        <v>62</v>
      </c>
      <c r="G38" s="24" t="n">
        <v>1</v>
      </c>
      <c r="H38" s="27"/>
      <c r="I38" s="29"/>
      <c r="J38" s="28"/>
      <c r="K38" s="28"/>
      <c r="L38" s="28"/>
      <c r="M38" s="28"/>
      <c r="N38" s="28"/>
      <c r="O38" s="28"/>
      <c r="P38" s="28"/>
      <c r="Q38" s="28"/>
      <c r="R38" s="28"/>
      <c r="S38" s="29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9.5" hidden="false" customHeight="true" outlineLevel="0" collapsed="false">
      <c r="A39" s="24" t="n">
        <v>13</v>
      </c>
      <c r="B39" s="35" t="s">
        <v>88</v>
      </c>
      <c r="C39" s="36" t="s">
        <v>89</v>
      </c>
      <c r="D39" s="37" t="s">
        <v>61</v>
      </c>
      <c r="E39" s="37" t="n">
        <v>1</v>
      </c>
      <c r="F39" s="24" t="s">
        <v>62</v>
      </c>
      <c r="G39" s="37" t="n">
        <v>2</v>
      </c>
      <c r="H39" s="27"/>
      <c r="I39" s="29"/>
      <c r="J39" s="28"/>
      <c r="K39" s="28"/>
      <c r="L39" s="28"/>
      <c r="M39" s="28"/>
      <c r="N39" s="28"/>
      <c r="O39" s="28"/>
      <c r="P39" s="28"/>
      <c r="Q39" s="28"/>
      <c r="R39" s="28"/>
      <c r="S39" s="29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9.5" hidden="false" customHeight="true" outlineLevel="0" collapsed="false">
      <c r="A40" s="24" t="n">
        <v>14</v>
      </c>
      <c r="B40" s="35" t="s">
        <v>90</v>
      </c>
      <c r="C40" s="36" t="s">
        <v>91</v>
      </c>
      <c r="D40" s="37" t="s">
        <v>83</v>
      </c>
      <c r="E40" s="37" t="n">
        <v>1</v>
      </c>
      <c r="F40" s="24" t="s">
        <v>62</v>
      </c>
      <c r="G40" s="37" t="n">
        <v>1</v>
      </c>
      <c r="H40" s="27"/>
      <c r="I40" s="29"/>
      <c r="J40" s="28"/>
      <c r="K40" s="28"/>
      <c r="L40" s="28"/>
      <c r="M40" s="28"/>
      <c r="N40" s="28"/>
      <c r="O40" s="28"/>
      <c r="P40" s="28"/>
      <c r="Q40" s="28"/>
      <c r="R40" s="28"/>
      <c r="S40" s="29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9.5" hidden="false" customHeight="true" outlineLevel="0" collapsed="false">
      <c r="A41" s="24" t="n">
        <v>15</v>
      </c>
      <c r="B41" s="31" t="s">
        <v>92</v>
      </c>
      <c r="C41" s="32" t="s">
        <v>93</v>
      </c>
      <c r="D41" s="37" t="s">
        <v>83</v>
      </c>
      <c r="E41" s="38" t="n">
        <v>1</v>
      </c>
      <c r="F41" s="24"/>
      <c r="G41" s="37" t="n">
        <v>6</v>
      </c>
      <c r="H41" s="27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9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9.5" hidden="false" customHeight="true" outlineLevel="0" collapsed="false">
      <c r="A42" s="24" t="n">
        <v>16</v>
      </c>
      <c r="B42" s="39" t="s">
        <v>94</v>
      </c>
      <c r="C42" s="40" t="s">
        <v>95</v>
      </c>
      <c r="D42" s="41" t="s">
        <v>83</v>
      </c>
      <c r="E42" s="38" t="n">
        <v>1</v>
      </c>
      <c r="F42" s="24" t="s">
        <v>62</v>
      </c>
      <c r="G42" s="37" t="n">
        <v>1</v>
      </c>
      <c r="H42" s="27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9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28.05" hidden="false" customHeight="true" outlineLevel="0" collapsed="false">
      <c r="A43" s="24" t="n">
        <v>17</v>
      </c>
      <c r="B43" s="31" t="s">
        <v>96</v>
      </c>
      <c r="C43" s="31" t="s">
        <v>97</v>
      </c>
      <c r="D43" s="42" t="s">
        <v>72</v>
      </c>
      <c r="E43" s="38" t="n">
        <v>1</v>
      </c>
      <c r="F43" s="24" t="s">
        <v>62</v>
      </c>
      <c r="G43" s="37" t="n">
        <v>4</v>
      </c>
      <c r="H43" s="27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9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35.1" hidden="false" customHeight="true" outlineLevel="0" collapsed="false">
      <c r="A44" s="24" t="n">
        <v>18</v>
      </c>
      <c r="B44" s="43" t="s">
        <v>98</v>
      </c>
      <c r="C44" s="43" t="s">
        <v>99</v>
      </c>
      <c r="D44" s="42" t="s">
        <v>72</v>
      </c>
      <c r="E44" s="38" t="n">
        <v>1</v>
      </c>
      <c r="F44" s="24" t="s">
        <v>62</v>
      </c>
      <c r="G44" s="37" t="n">
        <v>4</v>
      </c>
      <c r="H44" s="27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9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28.95" hidden="false" customHeight="true" outlineLevel="0" collapsed="false">
      <c r="A45" s="24" t="n">
        <v>19</v>
      </c>
      <c r="B45" s="43" t="s">
        <v>100</v>
      </c>
      <c r="C45" s="43" t="s">
        <v>101</v>
      </c>
      <c r="D45" s="42" t="s">
        <v>72</v>
      </c>
      <c r="E45" s="38" t="n">
        <v>1</v>
      </c>
      <c r="F45" s="24" t="s">
        <v>62</v>
      </c>
      <c r="G45" s="37" t="n">
        <v>4</v>
      </c>
      <c r="H45" s="27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9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9.5" hidden="false" customHeight="true" outlineLevel="0" collapsed="false">
      <c r="A46" s="24" t="n">
        <v>20</v>
      </c>
      <c r="B46" s="44" t="s">
        <v>102</v>
      </c>
      <c r="C46" s="45" t="s">
        <v>103</v>
      </c>
      <c r="D46" s="41" t="s">
        <v>72</v>
      </c>
      <c r="E46" s="38" t="n">
        <v>1</v>
      </c>
      <c r="F46" s="24" t="s">
        <v>62</v>
      </c>
      <c r="G46" s="37" t="n">
        <v>1</v>
      </c>
      <c r="H46" s="27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9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23.25" hidden="false" customHeight="true" outlineLevel="0" collapsed="false">
      <c r="A47" s="46" t="s">
        <v>104</v>
      </c>
      <c r="B47" s="46"/>
      <c r="C47" s="46"/>
      <c r="D47" s="46"/>
      <c r="E47" s="46"/>
      <c r="F47" s="46"/>
      <c r="G47" s="46"/>
      <c r="H47" s="46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5.75" hidden="false" customHeight="true" outlineLevel="0" collapsed="false">
      <c r="A48" s="17" t="s">
        <v>42</v>
      </c>
      <c r="B48" s="17"/>
      <c r="C48" s="17"/>
      <c r="D48" s="17"/>
      <c r="E48" s="17"/>
      <c r="F48" s="17"/>
      <c r="G48" s="17"/>
      <c r="H48" s="17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15" hidden="false" customHeight="true" outlineLevel="0" collapsed="false">
      <c r="A49" s="18" t="s">
        <v>105</v>
      </c>
      <c r="B49" s="18"/>
      <c r="C49" s="18"/>
      <c r="D49" s="18"/>
      <c r="E49" s="18"/>
      <c r="F49" s="18"/>
      <c r="G49" s="18"/>
      <c r="H49" s="18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5" hidden="false" customHeight="true" outlineLevel="0" collapsed="false">
      <c r="A50" s="18" t="s">
        <v>106</v>
      </c>
      <c r="B50" s="18"/>
      <c r="C50" s="18"/>
      <c r="D50" s="18"/>
      <c r="E50" s="18"/>
      <c r="F50" s="18"/>
      <c r="G50" s="18"/>
      <c r="H50" s="18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5" hidden="false" customHeight="true" outlineLevel="0" collapsed="false">
      <c r="A51" s="18" t="s">
        <v>45</v>
      </c>
      <c r="B51" s="18"/>
      <c r="C51" s="18"/>
      <c r="D51" s="18"/>
      <c r="E51" s="18"/>
      <c r="F51" s="18"/>
      <c r="G51" s="18"/>
      <c r="H51" s="18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5" hidden="false" customHeight="true" outlineLevel="0" collapsed="false">
      <c r="A52" s="18" t="s">
        <v>107</v>
      </c>
      <c r="B52" s="18"/>
      <c r="C52" s="18"/>
      <c r="D52" s="18"/>
      <c r="E52" s="18"/>
      <c r="F52" s="18"/>
      <c r="G52" s="18"/>
      <c r="H52" s="18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5" hidden="false" customHeight="true" outlineLevel="0" collapsed="false">
      <c r="A53" s="18" t="s">
        <v>47</v>
      </c>
      <c r="B53" s="18"/>
      <c r="C53" s="18"/>
      <c r="D53" s="18"/>
      <c r="E53" s="18"/>
      <c r="F53" s="18"/>
      <c r="G53" s="18"/>
      <c r="H53" s="18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5" hidden="false" customHeight="true" outlineLevel="0" collapsed="false">
      <c r="A54" s="18" t="s">
        <v>108</v>
      </c>
      <c r="B54" s="18"/>
      <c r="C54" s="18"/>
      <c r="D54" s="18"/>
      <c r="E54" s="18"/>
      <c r="F54" s="18"/>
      <c r="G54" s="18"/>
      <c r="H54" s="18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5" hidden="false" customHeight="true" outlineLevel="0" collapsed="false">
      <c r="A55" s="18" t="s">
        <v>109</v>
      </c>
      <c r="B55" s="18"/>
      <c r="C55" s="18"/>
      <c r="D55" s="18"/>
      <c r="E55" s="18"/>
      <c r="F55" s="18"/>
      <c r="G55" s="18"/>
      <c r="H55" s="18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5.75" hidden="false" customHeight="true" outlineLevel="0" collapsed="false">
      <c r="A56" s="19" t="s">
        <v>50</v>
      </c>
      <c r="B56" s="19"/>
      <c r="C56" s="19"/>
      <c r="D56" s="19"/>
      <c r="E56" s="19"/>
      <c r="F56" s="19"/>
      <c r="G56" s="19"/>
      <c r="H56" s="19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60.75" hidden="false" customHeight="false" outlineLevel="0" collapsed="false">
      <c r="A57" s="47" t="s">
        <v>51</v>
      </c>
      <c r="B57" s="47" t="s">
        <v>52</v>
      </c>
      <c r="C57" s="21" t="s">
        <v>53</v>
      </c>
      <c r="D57" s="47" t="s">
        <v>54</v>
      </c>
      <c r="E57" s="48" t="s">
        <v>55</v>
      </c>
      <c r="F57" s="48" t="s">
        <v>56</v>
      </c>
      <c r="G57" s="48" t="s">
        <v>57</v>
      </c>
      <c r="H57" s="47" t="s">
        <v>58</v>
      </c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s="30" customFormat="true" ht="17.25" hidden="false" customHeight="true" outlineLevel="0" collapsed="false">
      <c r="A58" s="49" t="n">
        <v>1</v>
      </c>
      <c r="B58" s="50" t="s">
        <v>88</v>
      </c>
      <c r="C58" s="51" t="s">
        <v>89</v>
      </c>
      <c r="D58" s="52" t="s">
        <v>61</v>
      </c>
      <c r="E58" s="52" t="n">
        <v>1</v>
      </c>
      <c r="F58" s="52" t="s">
        <v>110</v>
      </c>
      <c r="G58" s="52" t="n">
        <v>6</v>
      </c>
      <c r="H58" s="27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customFormat="false" ht="17.25" hidden="false" customHeight="true" outlineLevel="0" collapsed="false">
      <c r="A59" s="52" t="n">
        <v>2</v>
      </c>
      <c r="B59" s="50" t="s">
        <v>111</v>
      </c>
      <c r="C59" s="51" t="s">
        <v>112</v>
      </c>
      <c r="D59" s="52" t="s">
        <v>61</v>
      </c>
      <c r="E59" s="52" t="n">
        <v>1</v>
      </c>
      <c r="F59" s="52" t="s">
        <v>113</v>
      </c>
      <c r="G59" s="52" t="n">
        <v>6</v>
      </c>
      <c r="H59" s="27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9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7.25" hidden="false" customHeight="true" outlineLevel="0" collapsed="false">
      <c r="A60" s="49" t="n">
        <v>3</v>
      </c>
      <c r="B60" s="50" t="s">
        <v>114</v>
      </c>
      <c r="C60" s="51" t="s">
        <v>115</v>
      </c>
      <c r="D60" s="52" t="s">
        <v>83</v>
      </c>
      <c r="E60" s="52" t="n">
        <v>1</v>
      </c>
      <c r="F60" s="52" t="s">
        <v>113</v>
      </c>
      <c r="G60" s="52" t="n">
        <v>1</v>
      </c>
      <c r="H60" s="27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9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23.25" hidden="false" customHeight="true" outlineLevel="0" collapsed="false">
      <c r="A61" s="46" t="s">
        <v>116</v>
      </c>
      <c r="B61" s="46"/>
      <c r="C61" s="46"/>
      <c r="D61" s="46"/>
      <c r="E61" s="46"/>
      <c r="F61" s="46"/>
      <c r="G61" s="46"/>
      <c r="H61" s="46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5.75" hidden="false" customHeight="true" outlineLevel="0" collapsed="false">
      <c r="A62" s="17" t="s">
        <v>42</v>
      </c>
      <c r="B62" s="17"/>
      <c r="C62" s="17"/>
      <c r="D62" s="17"/>
      <c r="E62" s="17"/>
      <c r="F62" s="17"/>
      <c r="G62" s="17"/>
      <c r="H62" s="17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5" hidden="false" customHeight="true" outlineLevel="0" collapsed="false">
      <c r="A63" s="18" t="s">
        <v>117</v>
      </c>
      <c r="B63" s="18"/>
      <c r="C63" s="18"/>
      <c r="D63" s="18"/>
      <c r="E63" s="18"/>
      <c r="F63" s="18"/>
      <c r="G63" s="18"/>
      <c r="H63" s="18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5" hidden="false" customHeight="true" outlineLevel="0" collapsed="false">
      <c r="A64" s="18" t="s">
        <v>106</v>
      </c>
      <c r="B64" s="18"/>
      <c r="C64" s="18"/>
      <c r="D64" s="18"/>
      <c r="E64" s="18"/>
      <c r="F64" s="18"/>
      <c r="G64" s="18"/>
      <c r="H64" s="18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5" hidden="false" customHeight="true" outlineLevel="0" collapsed="false">
      <c r="A65" s="18" t="s">
        <v>45</v>
      </c>
      <c r="B65" s="18"/>
      <c r="C65" s="18"/>
      <c r="D65" s="18"/>
      <c r="E65" s="18"/>
      <c r="F65" s="18"/>
      <c r="G65" s="18"/>
      <c r="H65" s="18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5" hidden="false" customHeight="true" outlineLevel="0" collapsed="false">
      <c r="A66" s="18" t="s">
        <v>118</v>
      </c>
      <c r="B66" s="18"/>
      <c r="C66" s="18"/>
      <c r="D66" s="18"/>
      <c r="E66" s="18"/>
      <c r="F66" s="18"/>
      <c r="G66" s="18"/>
      <c r="H66" s="18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5" hidden="false" customHeight="true" outlineLevel="0" collapsed="false">
      <c r="A67" s="18" t="s">
        <v>47</v>
      </c>
      <c r="B67" s="18"/>
      <c r="C67" s="18"/>
      <c r="D67" s="18"/>
      <c r="E67" s="18"/>
      <c r="F67" s="18"/>
      <c r="G67" s="18"/>
      <c r="H67" s="18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5" hidden="false" customHeight="true" outlineLevel="0" collapsed="false">
      <c r="A68" s="18" t="s">
        <v>119</v>
      </c>
      <c r="B68" s="18"/>
      <c r="C68" s="18"/>
      <c r="D68" s="18"/>
      <c r="E68" s="18"/>
      <c r="F68" s="18"/>
      <c r="G68" s="18"/>
      <c r="H68" s="18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5" hidden="false" customHeight="true" outlineLevel="0" collapsed="false">
      <c r="A69" s="18" t="s">
        <v>120</v>
      </c>
      <c r="B69" s="18"/>
      <c r="C69" s="18"/>
      <c r="D69" s="18"/>
      <c r="E69" s="18"/>
      <c r="F69" s="18"/>
      <c r="G69" s="18"/>
      <c r="H69" s="18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5.75" hidden="false" customHeight="true" outlineLevel="0" collapsed="false">
      <c r="A70" s="19" t="s">
        <v>50</v>
      </c>
      <c r="B70" s="19"/>
      <c r="C70" s="19"/>
      <c r="D70" s="19"/>
      <c r="E70" s="19"/>
      <c r="F70" s="19"/>
      <c r="G70" s="19"/>
      <c r="H70" s="19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60.75" hidden="false" customHeight="false" outlineLevel="0" collapsed="false">
      <c r="A71" s="53" t="s">
        <v>51</v>
      </c>
      <c r="B71" s="47" t="s">
        <v>52</v>
      </c>
      <c r="C71" s="21" t="s">
        <v>53</v>
      </c>
      <c r="D71" s="48" t="s">
        <v>54</v>
      </c>
      <c r="E71" s="48" t="s">
        <v>55</v>
      </c>
      <c r="F71" s="48" t="s">
        <v>56</v>
      </c>
      <c r="G71" s="48" t="s">
        <v>57</v>
      </c>
      <c r="H71" s="54" t="s">
        <v>58</v>
      </c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52.2" hidden="false" customHeight="false" outlineLevel="0" collapsed="false">
      <c r="A72" s="53" t="n">
        <v>1</v>
      </c>
      <c r="B72" s="47" t="s">
        <v>121</v>
      </c>
      <c r="C72" s="21" t="s">
        <v>122</v>
      </c>
      <c r="D72" s="55" t="s">
        <v>83</v>
      </c>
      <c r="E72" s="48" t="n">
        <v>1</v>
      </c>
      <c r="F72" s="48" t="s">
        <v>123</v>
      </c>
      <c r="G72" s="48" t="n">
        <v>1</v>
      </c>
      <c r="H72" s="54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s="30" customFormat="true" ht="17.25" hidden="false" customHeight="true" outlineLevel="0" collapsed="false">
      <c r="A73" s="27" t="n">
        <v>1</v>
      </c>
      <c r="B73" s="56" t="s">
        <v>124</v>
      </c>
      <c r="C73" s="57" t="s">
        <v>125</v>
      </c>
      <c r="D73" s="55" t="s">
        <v>83</v>
      </c>
      <c r="E73" s="55" t="n">
        <v>1</v>
      </c>
      <c r="F73" s="55" t="s">
        <v>62</v>
      </c>
      <c r="G73" s="55" t="n">
        <v>1</v>
      </c>
      <c r="H73" s="27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9"/>
    </row>
    <row r="74" customFormat="false" ht="17.25" hidden="false" customHeight="true" outlineLevel="0" collapsed="false">
      <c r="A74" s="49" t="n">
        <v>2</v>
      </c>
      <c r="B74" s="58" t="s">
        <v>126</v>
      </c>
      <c r="C74" s="59" t="s">
        <v>127</v>
      </c>
      <c r="D74" s="24" t="s">
        <v>83</v>
      </c>
      <c r="E74" s="55" t="n">
        <v>1</v>
      </c>
      <c r="F74" s="24" t="s">
        <v>62</v>
      </c>
      <c r="G74" s="24" t="n">
        <v>1</v>
      </c>
      <c r="H74" s="27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9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7.25" hidden="false" customHeight="true" outlineLevel="0" collapsed="false">
      <c r="A75" s="27" t="n">
        <v>3</v>
      </c>
      <c r="B75" s="56" t="s">
        <v>88</v>
      </c>
      <c r="C75" s="57" t="s">
        <v>89</v>
      </c>
      <c r="D75" s="24" t="s">
        <v>61</v>
      </c>
      <c r="E75" s="24" t="n">
        <v>1</v>
      </c>
      <c r="F75" s="24" t="s">
        <v>123</v>
      </c>
      <c r="G75" s="24" t="n">
        <v>5</v>
      </c>
      <c r="H75" s="27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9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7.25" hidden="false" customHeight="true" outlineLevel="0" collapsed="false">
      <c r="A76" s="49" t="n">
        <v>4</v>
      </c>
      <c r="B76" s="60" t="s">
        <v>90</v>
      </c>
      <c r="C76" s="36" t="s">
        <v>91</v>
      </c>
      <c r="D76" s="24" t="s">
        <v>83</v>
      </c>
      <c r="E76" s="24" t="n">
        <v>1</v>
      </c>
      <c r="F76" s="24" t="s">
        <v>62</v>
      </c>
      <c r="G76" s="24" t="n">
        <v>1</v>
      </c>
      <c r="H76" s="27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9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7.25" hidden="false" customHeight="true" outlineLevel="0" collapsed="false">
      <c r="A77" s="27" t="n">
        <v>5</v>
      </c>
      <c r="B77" s="61" t="s">
        <v>128</v>
      </c>
      <c r="C77" s="62" t="s">
        <v>128</v>
      </c>
      <c r="D77" s="24" t="s">
        <v>83</v>
      </c>
      <c r="E77" s="24" t="n">
        <v>1</v>
      </c>
      <c r="F77" s="24" t="s">
        <v>62</v>
      </c>
      <c r="G77" s="24" t="n">
        <v>1</v>
      </c>
      <c r="H77" s="27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9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7.25" hidden="false" customHeight="true" outlineLevel="0" collapsed="false">
      <c r="A78" s="49" t="n">
        <v>6</v>
      </c>
      <c r="B78" s="60" t="s">
        <v>111</v>
      </c>
      <c r="C78" s="36" t="s">
        <v>112</v>
      </c>
      <c r="D78" s="24" t="s">
        <v>61</v>
      </c>
      <c r="E78" s="24" t="n">
        <v>1</v>
      </c>
      <c r="F78" s="24" t="s">
        <v>62</v>
      </c>
      <c r="G78" s="24" t="n">
        <v>10</v>
      </c>
      <c r="H78" s="27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9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17.25" hidden="false" customHeight="true" outlineLevel="0" collapsed="false">
      <c r="A79" s="27" t="n">
        <v>7</v>
      </c>
      <c r="B79" s="60" t="s">
        <v>114</v>
      </c>
      <c r="C79" s="36" t="s">
        <v>115</v>
      </c>
      <c r="D79" s="24" t="s">
        <v>83</v>
      </c>
      <c r="E79" s="24" t="n">
        <v>1</v>
      </c>
      <c r="F79" s="24" t="s">
        <v>62</v>
      </c>
      <c r="G79" s="24" t="n">
        <v>3</v>
      </c>
      <c r="H79" s="27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9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5.75" hidden="false" customHeight="true" outlineLevel="0" collapsed="false">
      <c r="A80" s="63" t="s">
        <v>129</v>
      </c>
      <c r="B80" s="63"/>
      <c r="C80" s="63"/>
      <c r="D80" s="63"/>
      <c r="E80" s="63"/>
      <c r="F80" s="63"/>
      <c r="G80" s="63"/>
      <c r="H80" s="63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60.75" hidden="false" customHeight="false" outlineLevel="0" collapsed="false">
      <c r="A81" s="53" t="s">
        <v>51</v>
      </c>
      <c r="B81" s="47" t="s">
        <v>52</v>
      </c>
      <c r="C81" s="47" t="s">
        <v>53</v>
      </c>
      <c r="D81" s="47" t="s">
        <v>54</v>
      </c>
      <c r="E81" s="47" t="s">
        <v>55</v>
      </c>
      <c r="F81" s="47" t="s">
        <v>56</v>
      </c>
      <c r="G81" s="47" t="s">
        <v>57</v>
      </c>
      <c r="H81" s="47" t="s">
        <v>58</v>
      </c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s="30" customFormat="true" ht="16.5" hidden="false" customHeight="true" outlineLevel="0" collapsed="false">
      <c r="A82" s="27" t="n">
        <v>11</v>
      </c>
      <c r="B82" s="35" t="s">
        <v>130</v>
      </c>
      <c r="C82" s="64" t="s">
        <v>71</v>
      </c>
      <c r="D82" s="24" t="s">
        <v>131</v>
      </c>
      <c r="E82" s="24" t="n">
        <v>1</v>
      </c>
      <c r="F82" s="24" t="s">
        <v>123</v>
      </c>
      <c r="G82" s="24" t="n">
        <v>1</v>
      </c>
      <c r="H82" s="27" t="s">
        <v>132</v>
      </c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customFormat="false" ht="16.5" hidden="false" customHeight="true" outlineLevel="0" collapsed="false">
      <c r="A83" s="49" t="n">
        <v>12</v>
      </c>
      <c r="B83" s="35" t="s">
        <v>133</v>
      </c>
      <c r="C83" s="33" t="s">
        <v>71</v>
      </c>
      <c r="D83" s="24" t="s">
        <v>131</v>
      </c>
      <c r="E83" s="24" t="n">
        <v>1</v>
      </c>
      <c r="F83" s="24" t="s">
        <v>123</v>
      </c>
      <c r="G83" s="24" t="n">
        <v>1</v>
      </c>
      <c r="H83" s="27" t="s">
        <v>132</v>
      </c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6.5" hidden="false" customHeight="true" outlineLevel="0" collapsed="false">
      <c r="A84" s="27" t="n">
        <v>13</v>
      </c>
      <c r="B84" s="35" t="s">
        <v>134</v>
      </c>
      <c r="C84" s="65" t="s">
        <v>135</v>
      </c>
      <c r="D84" s="24" t="s">
        <v>131</v>
      </c>
      <c r="E84" s="24" t="n">
        <v>1</v>
      </c>
      <c r="F84" s="24" t="s">
        <v>62</v>
      </c>
      <c r="G84" s="24" t="n">
        <v>1</v>
      </c>
      <c r="H84" s="27" t="s">
        <v>132</v>
      </c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21.75" hidden="false" customHeight="false" outlineLevel="0" collapsed="false">
      <c r="A85" s="63" t="s">
        <v>136</v>
      </c>
      <c r="B85" s="63"/>
      <c r="C85" s="63"/>
      <c r="D85" s="63"/>
      <c r="E85" s="63"/>
      <c r="F85" s="63"/>
      <c r="G85" s="63"/>
      <c r="H85" s="63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5" hidden="false" customHeight="true" outlineLevel="0" collapsed="false">
      <c r="A86" s="17" t="s">
        <v>42</v>
      </c>
      <c r="B86" s="17"/>
      <c r="C86" s="17"/>
      <c r="D86" s="17"/>
      <c r="E86" s="17"/>
      <c r="F86" s="17"/>
      <c r="G86" s="17"/>
      <c r="H86" s="17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4.15" hidden="false" customHeight="true" outlineLevel="0" collapsed="false">
      <c r="A87" s="18" t="s">
        <v>137</v>
      </c>
      <c r="B87" s="18"/>
      <c r="C87" s="18"/>
      <c r="D87" s="18"/>
      <c r="E87" s="18"/>
      <c r="F87" s="18"/>
      <c r="G87" s="18"/>
      <c r="H87" s="18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5" hidden="false" customHeight="true" outlineLevel="0" collapsed="false">
      <c r="A88" s="18" t="s">
        <v>138</v>
      </c>
      <c r="B88" s="18"/>
      <c r="C88" s="18"/>
      <c r="D88" s="18"/>
      <c r="E88" s="18"/>
      <c r="F88" s="18"/>
      <c r="G88" s="18"/>
      <c r="H88" s="18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5" hidden="false" customHeight="true" outlineLevel="0" collapsed="false">
      <c r="A89" s="18" t="s">
        <v>45</v>
      </c>
      <c r="B89" s="18"/>
      <c r="C89" s="18"/>
      <c r="D89" s="18"/>
      <c r="E89" s="18"/>
      <c r="F89" s="18"/>
      <c r="G89" s="18"/>
      <c r="H89" s="18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5" hidden="false" customHeight="true" outlineLevel="0" collapsed="false">
      <c r="A90" s="18" t="s">
        <v>139</v>
      </c>
      <c r="B90" s="18"/>
      <c r="C90" s="18"/>
      <c r="D90" s="18"/>
      <c r="E90" s="18"/>
      <c r="F90" s="18"/>
      <c r="G90" s="18"/>
      <c r="H90" s="18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5" hidden="false" customHeight="true" outlineLevel="0" collapsed="false">
      <c r="A91" s="18" t="s">
        <v>47</v>
      </c>
      <c r="B91" s="18"/>
      <c r="C91" s="18"/>
      <c r="D91" s="18"/>
      <c r="E91" s="18"/>
      <c r="F91" s="18"/>
      <c r="G91" s="18"/>
      <c r="H91" s="18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14.15" hidden="false" customHeight="true" outlineLevel="0" collapsed="false">
      <c r="A92" s="18" t="s">
        <v>140</v>
      </c>
      <c r="B92" s="18"/>
      <c r="C92" s="18"/>
      <c r="D92" s="18"/>
      <c r="E92" s="18"/>
      <c r="F92" s="18"/>
      <c r="G92" s="18"/>
      <c r="H92" s="18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  <c r="IX92" s="0"/>
      <c r="IY92" s="0"/>
      <c r="IZ92" s="0"/>
      <c r="JA92" s="0"/>
      <c r="JB92" s="0"/>
      <c r="JC92" s="0"/>
      <c r="JD92" s="0"/>
      <c r="JE92" s="0"/>
      <c r="JF92" s="0"/>
      <c r="JG92" s="0"/>
      <c r="JH92" s="0"/>
      <c r="JI92" s="0"/>
      <c r="JJ92" s="0"/>
      <c r="JK92" s="0"/>
      <c r="JL92" s="0"/>
      <c r="JM92" s="0"/>
      <c r="JN92" s="0"/>
      <c r="JO92" s="0"/>
      <c r="JP92" s="0"/>
      <c r="JQ92" s="0"/>
      <c r="JR92" s="0"/>
      <c r="JS92" s="0"/>
      <c r="JT92" s="0"/>
      <c r="JU92" s="0"/>
      <c r="JV92" s="0"/>
      <c r="JW92" s="0"/>
      <c r="JX92" s="0"/>
      <c r="JY92" s="0"/>
      <c r="JZ92" s="0"/>
      <c r="KA92" s="0"/>
      <c r="KB92" s="0"/>
      <c r="KC92" s="0"/>
      <c r="KD92" s="0"/>
      <c r="KE92" s="0"/>
      <c r="KF92" s="0"/>
      <c r="KG92" s="0"/>
      <c r="KH92" s="0"/>
      <c r="KI92" s="0"/>
      <c r="KJ92" s="0"/>
      <c r="KK92" s="0"/>
      <c r="KL92" s="0"/>
      <c r="KM92" s="0"/>
      <c r="KN92" s="0"/>
      <c r="KO92" s="0"/>
      <c r="KP92" s="0"/>
      <c r="KQ92" s="0"/>
      <c r="KR92" s="0"/>
      <c r="KS92" s="0"/>
      <c r="KT92" s="0"/>
      <c r="KU92" s="0"/>
      <c r="KV92" s="0"/>
      <c r="KW92" s="0"/>
      <c r="KX92" s="0"/>
      <c r="KY92" s="0"/>
      <c r="KZ92" s="0"/>
      <c r="LA92" s="0"/>
      <c r="LB92" s="0"/>
      <c r="LC92" s="0"/>
      <c r="LD92" s="0"/>
      <c r="LE92" s="0"/>
      <c r="LF92" s="0"/>
      <c r="LG92" s="0"/>
      <c r="LH92" s="0"/>
      <c r="LI92" s="0"/>
      <c r="LJ92" s="0"/>
      <c r="LK92" s="0"/>
      <c r="LL92" s="0"/>
      <c r="LM92" s="0"/>
      <c r="LN92" s="0"/>
      <c r="LO92" s="0"/>
      <c r="LP92" s="0"/>
      <c r="LQ92" s="0"/>
      <c r="LR92" s="0"/>
      <c r="LS92" s="0"/>
      <c r="LT92" s="0"/>
      <c r="LU92" s="0"/>
      <c r="LV92" s="0"/>
      <c r="LW92" s="0"/>
      <c r="LX92" s="0"/>
      <c r="LY92" s="0"/>
      <c r="LZ92" s="0"/>
      <c r="MA92" s="0"/>
      <c r="MB92" s="0"/>
      <c r="MC92" s="0"/>
      <c r="MD92" s="0"/>
      <c r="ME92" s="0"/>
      <c r="MF92" s="0"/>
      <c r="MG92" s="0"/>
      <c r="MH92" s="0"/>
      <c r="MI92" s="0"/>
      <c r="MJ92" s="0"/>
      <c r="MK92" s="0"/>
      <c r="ML92" s="0"/>
      <c r="MM92" s="0"/>
      <c r="MN92" s="0"/>
      <c r="MO92" s="0"/>
      <c r="MP92" s="0"/>
      <c r="MQ92" s="0"/>
      <c r="MR92" s="0"/>
      <c r="MS92" s="0"/>
      <c r="MT92" s="0"/>
      <c r="MU92" s="0"/>
      <c r="MV92" s="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15" hidden="false" customHeight="true" outlineLevel="0" collapsed="false">
      <c r="A93" s="18" t="s">
        <v>109</v>
      </c>
      <c r="B93" s="18"/>
      <c r="C93" s="18"/>
      <c r="D93" s="18"/>
      <c r="E93" s="18"/>
      <c r="F93" s="18"/>
      <c r="G93" s="18"/>
      <c r="H93" s="18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  <c r="IX93" s="0"/>
      <c r="IY93" s="0"/>
      <c r="IZ93" s="0"/>
      <c r="JA93" s="0"/>
      <c r="JB93" s="0"/>
      <c r="JC93" s="0"/>
      <c r="JD93" s="0"/>
      <c r="JE93" s="0"/>
      <c r="JF93" s="0"/>
      <c r="JG93" s="0"/>
      <c r="JH93" s="0"/>
      <c r="JI93" s="0"/>
      <c r="JJ93" s="0"/>
      <c r="JK93" s="0"/>
      <c r="JL93" s="0"/>
      <c r="JM93" s="0"/>
      <c r="JN93" s="0"/>
      <c r="JO93" s="0"/>
      <c r="JP93" s="0"/>
      <c r="JQ93" s="0"/>
      <c r="JR93" s="0"/>
      <c r="JS93" s="0"/>
      <c r="JT93" s="0"/>
      <c r="JU93" s="0"/>
      <c r="JV93" s="0"/>
      <c r="JW93" s="0"/>
      <c r="JX93" s="0"/>
      <c r="JY93" s="0"/>
      <c r="JZ93" s="0"/>
      <c r="KA93" s="0"/>
      <c r="KB93" s="0"/>
      <c r="KC93" s="0"/>
      <c r="KD93" s="0"/>
      <c r="KE93" s="0"/>
      <c r="KF93" s="0"/>
      <c r="KG93" s="0"/>
      <c r="KH93" s="0"/>
      <c r="KI93" s="0"/>
      <c r="KJ93" s="0"/>
      <c r="KK93" s="0"/>
      <c r="KL93" s="0"/>
      <c r="KM93" s="0"/>
      <c r="KN93" s="0"/>
      <c r="KO93" s="0"/>
      <c r="KP93" s="0"/>
      <c r="KQ93" s="0"/>
      <c r="KR93" s="0"/>
      <c r="KS93" s="0"/>
      <c r="KT93" s="0"/>
      <c r="KU93" s="0"/>
      <c r="KV93" s="0"/>
      <c r="KW93" s="0"/>
      <c r="KX93" s="0"/>
      <c r="KY93" s="0"/>
      <c r="KZ93" s="0"/>
      <c r="LA93" s="0"/>
      <c r="LB93" s="0"/>
      <c r="LC93" s="0"/>
      <c r="LD93" s="0"/>
      <c r="LE93" s="0"/>
      <c r="LF93" s="0"/>
      <c r="LG93" s="0"/>
      <c r="LH93" s="0"/>
      <c r="LI93" s="0"/>
      <c r="LJ93" s="0"/>
      <c r="LK93" s="0"/>
      <c r="LL93" s="0"/>
      <c r="LM93" s="0"/>
      <c r="LN93" s="0"/>
      <c r="LO93" s="0"/>
      <c r="LP93" s="0"/>
      <c r="LQ93" s="0"/>
      <c r="LR93" s="0"/>
      <c r="LS93" s="0"/>
      <c r="LT93" s="0"/>
      <c r="LU93" s="0"/>
      <c r="LV93" s="0"/>
      <c r="LW93" s="0"/>
      <c r="LX93" s="0"/>
      <c r="LY93" s="0"/>
      <c r="LZ93" s="0"/>
      <c r="MA93" s="0"/>
      <c r="MB93" s="0"/>
      <c r="MC93" s="0"/>
      <c r="MD93" s="0"/>
      <c r="ME93" s="0"/>
      <c r="MF93" s="0"/>
      <c r="MG93" s="0"/>
      <c r="MH93" s="0"/>
      <c r="MI93" s="0"/>
      <c r="MJ93" s="0"/>
      <c r="MK93" s="0"/>
      <c r="ML93" s="0"/>
      <c r="MM93" s="0"/>
      <c r="MN93" s="0"/>
      <c r="MO93" s="0"/>
      <c r="MP93" s="0"/>
      <c r="MQ93" s="0"/>
      <c r="MR93" s="0"/>
      <c r="MS93" s="0"/>
      <c r="MT93" s="0"/>
      <c r="MU93" s="0"/>
      <c r="MV93" s="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customFormat="false" ht="15.75" hidden="false" customHeight="true" outlineLevel="0" collapsed="false">
      <c r="A94" s="19" t="s">
        <v>50</v>
      </c>
      <c r="B94" s="19"/>
      <c r="C94" s="19"/>
      <c r="D94" s="19"/>
      <c r="E94" s="19"/>
      <c r="F94" s="19"/>
      <c r="G94" s="19"/>
      <c r="H94" s="19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60.75" hidden="false" customHeight="false" outlineLevel="0" collapsed="false">
      <c r="A95" s="20" t="s">
        <v>51</v>
      </c>
      <c r="B95" s="21" t="s">
        <v>52</v>
      </c>
      <c r="C95" s="21" t="s">
        <v>53</v>
      </c>
      <c r="D95" s="22" t="s">
        <v>54</v>
      </c>
      <c r="E95" s="22" t="s">
        <v>55</v>
      </c>
      <c r="F95" s="22" t="s">
        <v>56</v>
      </c>
      <c r="G95" s="22" t="s">
        <v>57</v>
      </c>
      <c r="H95" s="23" t="s">
        <v>58</v>
      </c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s="30" customFormat="true" ht="15.75" hidden="false" customHeight="true" outlineLevel="0" collapsed="false">
      <c r="A96" s="66" t="n">
        <v>1</v>
      </c>
      <c r="B96" s="67" t="s">
        <v>88</v>
      </c>
      <c r="C96" s="68" t="s">
        <v>89</v>
      </c>
      <c r="D96" s="69" t="s">
        <v>61</v>
      </c>
      <c r="E96" s="69" t="n">
        <v>1</v>
      </c>
      <c r="F96" s="69" t="s">
        <v>123</v>
      </c>
      <c r="G96" s="69" t="n">
        <v>2</v>
      </c>
      <c r="H96" s="27" t="s">
        <v>132</v>
      </c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9"/>
    </row>
    <row r="97" customFormat="false" ht="15.75" hidden="false" customHeight="true" outlineLevel="0" collapsed="false">
      <c r="A97" s="70" t="n">
        <v>2</v>
      </c>
      <c r="B97" s="35" t="s">
        <v>141</v>
      </c>
      <c r="C97" s="65" t="s">
        <v>142</v>
      </c>
      <c r="D97" s="24" t="s">
        <v>61</v>
      </c>
      <c r="E97" s="24" t="n">
        <v>1</v>
      </c>
      <c r="F97" s="24" t="s">
        <v>62</v>
      </c>
      <c r="G97" s="24" t="n">
        <v>8</v>
      </c>
      <c r="H97" s="71" t="s">
        <v>132</v>
      </c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9"/>
    </row>
    <row r="98" customFormat="false" ht="15.75" hidden="false" customHeight="true" outlineLevel="0" collapsed="false">
      <c r="A98" s="70" t="n">
        <v>3</v>
      </c>
      <c r="B98" s="35" t="s">
        <v>130</v>
      </c>
      <c r="C98" s="64" t="s">
        <v>71</v>
      </c>
      <c r="D98" s="24" t="s">
        <v>143</v>
      </c>
      <c r="E98" s="24" t="n">
        <v>1</v>
      </c>
      <c r="F98" s="24" t="s">
        <v>123</v>
      </c>
      <c r="G98" s="24" t="n">
        <v>1</v>
      </c>
      <c r="H98" s="71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9"/>
    </row>
    <row r="99" customFormat="false" ht="15" hidden="false" customHeight="true" outlineLevel="0" collapsed="false">
      <c r="A99" s="72" t="n">
        <v>4</v>
      </c>
      <c r="B99" s="73" t="s">
        <v>111</v>
      </c>
      <c r="C99" s="74" t="s">
        <v>144</v>
      </c>
      <c r="D99" s="75" t="s">
        <v>145</v>
      </c>
      <c r="E99" s="76" t="n">
        <v>1</v>
      </c>
      <c r="F99" s="77" t="s">
        <v>123</v>
      </c>
      <c r="G99" s="78" t="n">
        <v>1</v>
      </c>
      <c r="H99" s="71" t="s">
        <v>132</v>
      </c>
    </row>
    <row r="103" customFormat="false" ht="13.8" hidden="false" customHeight="false" outlineLevel="0" collapsed="false"/>
  </sheetData>
  <mergeCells count="69">
    <mergeCell ref="A1:H1"/>
    <mergeCell ref="A2:H2"/>
    <mergeCell ref="A3:H3"/>
    <mergeCell ref="A4:H4"/>
    <mergeCell ref="A5:H5"/>
    <mergeCell ref="A6:H6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H12"/>
    <mergeCell ref="A13:B13"/>
    <mergeCell ref="C13:H13"/>
    <mergeCell ref="A14:B14"/>
    <mergeCell ref="C14:H14"/>
    <mergeCell ref="A15:B15"/>
    <mergeCell ref="C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47:H47"/>
    <mergeCell ref="A48:H48"/>
    <mergeCell ref="A49:H49"/>
    <mergeCell ref="A50:H50"/>
    <mergeCell ref="A51:H51"/>
    <mergeCell ref="A52:H52"/>
    <mergeCell ref="A53:H53"/>
    <mergeCell ref="A54:H54"/>
    <mergeCell ref="A55:H55"/>
    <mergeCell ref="A56:H56"/>
    <mergeCell ref="A61:H61"/>
    <mergeCell ref="A62:H62"/>
    <mergeCell ref="A63:H63"/>
    <mergeCell ref="A64:H64"/>
    <mergeCell ref="A65:H65"/>
    <mergeCell ref="A66:H66"/>
    <mergeCell ref="A67:H67"/>
    <mergeCell ref="A68:H68"/>
    <mergeCell ref="A69:H69"/>
    <mergeCell ref="A70:H70"/>
    <mergeCell ref="A80:H80"/>
    <mergeCell ref="A85:H85"/>
    <mergeCell ref="A86:H86"/>
    <mergeCell ref="A87:H87"/>
    <mergeCell ref="A88:H88"/>
    <mergeCell ref="A89:H89"/>
    <mergeCell ref="A90:H90"/>
    <mergeCell ref="A91:H91"/>
    <mergeCell ref="A92:H92"/>
    <mergeCell ref="A93:H93"/>
    <mergeCell ref="A94:H9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69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48"/>
  <sheetViews>
    <sheetView windowProtection="false"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J18" activeCellId="0" sqref="J18"/>
    </sheetView>
  </sheetViews>
  <sheetFormatPr defaultRowHeight="15"/>
  <cols>
    <col collapsed="false" hidden="false" max="1" min="1" style="8" width="5.13775510204082"/>
    <col collapsed="false" hidden="false" max="2" min="2" style="8" width="52"/>
    <col collapsed="false" hidden="false" max="3" min="3" style="8" width="27.4234693877551"/>
    <col collapsed="false" hidden="false" max="4" min="4" style="8" width="22.0051020408163"/>
    <col collapsed="false" hidden="false" max="5" min="5" style="8" width="15.4234693877551"/>
    <col collapsed="false" hidden="false" max="6" min="6" style="8" width="19.7091836734694"/>
    <col collapsed="false" hidden="false" max="7" min="7" style="8" width="14.4285714285714"/>
    <col collapsed="false" hidden="false" max="8" min="8" style="8" width="25"/>
    <col collapsed="false" hidden="false" max="10" min="9" style="8" width="8.70918367346939"/>
    <col collapsed="false" hidden="false" max="1025" min="11" style="8" width="14.4285714285714"/>
  </cols>
  <sheetData>
    <row r="1" customFormat="false" ht="13.8" hidden="false" customHeight="false" outlineLevel="0" collapsed="false">
      <c r="A1" s="9"/>
      <c r="B1" s="9"/>
      <c r="C1" s="9"/>
      <c r="D1" s="9"/>
      <c r="E1" s="9"/>
      <c r="F1" s="9"/>
      <c r="G1" s="9"/>
      <c r="H1" s="9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20.25" hidden="false" customHeight="false" outlineLevel="0" collapsed="false">
      <c r="A2" s="10" t="s">
        <v>29</v>
      </c>
      <c r="B2" s="10"/>
      <c r="C2" s="10"/>
      <c r="D2" s="10"/>
      <c r="E2" s="10"/>
      <c r="F2" s="10"/>
      <c r="G2" s="10"/>
      <c r="H2" s="1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20.25" hidden="false" customHeight="false" outlineLevel="0" collapsed="false">
      <c r="A3" s="11" t="str">
        <f aca="false">'Информация о Чемпионате'!B4</f>
        <v>Региональный Чемпионата по профессиональному мастерству "Профессионалы" в 2026 г.</v>
      </c>
      <c r="B3" s="11"/>
      <c r="C3" s="11"/>
      <c r="D3" s="11"/>
      <c r="E3" s="11"/>
      <c r="F3" s="11"/>
      <c r="G3" s="11"/>
      <c r="H3" s="11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0.25" hidden="false" customHeight="false" outlineLevel="0" collapsed="false">
      <c r="A4" s="10" t="s">
        <v>30</v>
      </c>
      <c r="B4" s="10"/>
      <c r="C4" s="10"/>
      <c r="D4" s="10"/>
      <c r="E4" s="10"/>
      <c r="F4" s="10"/>
      <c r="G4" s="10"/>
      <c r="H4" s="1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20.25" hidden="false" customHeight="false" outlineLevel="0" collapsed="false">
      <c r="A5" s="13" t="str">
        <f aca="false">'Информация о Чемпионате'!B3</f>
        <v>Лабораторный химический анализ (Основная)</v>
      </c>
      <c r="B5" s="13"/>
      <c r="C5" s="13"/>
      <c r="D5" s="13"/>
      <c r="E5" s="13"/>
      <c r="F5" s="13"/>
      <c r="G5" s="13"/>
      <c r="H5" s="13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5" hidden="false" customHeight="true" outlineLevel="0" collapsed="false">
      <c r="A6" s="14" t="s">
        <v>31</v>
      </c>
      <c r="B6" s="14"/>
      <c r="C6" s="14"/>
      <c r="D6" s="14"/>
      <c r="E6" s="14"/>
      <c r="F6" s="14"/>
      <c r="G6" s="14"/>
      <c r="H6" s="14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5.75" hidden="false" customHeight="true" outlineLevel="0" collapsed="false">
      <c r="A7" s="14" t="s">
        <v>32</v>
      </c>
      <c r="B7" s="14"/>
      <c r="C7" s="15" t="str">
        <f aca="false">'Информация о Чемпионате'!B5</f>
        <v>Тамбовская область</v>
      </c>
      <c r="D7" s="15"/>
      <c r="E7" s="15"/>
      <c r="F7" s="15"/>
      <c r="G7" s="15"/>
      <c r="H7" s="15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5.75" hidden="false" customHeight="true" outlineLevel="0" collapsed="false">
      <c r="A8" s="14" t="s">
        <v>33</v>
      </c>
      <c r="B8" s="14"/>
      <c r="C8" s="14"/>
      <c r="D8" s="15" t="str">
        <f aca="false">'Информация о Чемпионате'!B6</f>
        <v>ТОГБПОУ «Котовский индустриальный техникум»</v>
      </c>
      <c r="E8" s="15"/>
      <c r="F8" s="15"/>
      <c r="G8" s="15"/>
      <c r="H8" s="15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5.75" hidden="false" customHeight="true" outlineLevel="0" collapsed="false">
      <c r="A9" s="14" t="s">
        <v>34</v>
      </c>
      <c r="B9" s="14"/>
      <c r="C9" s="14" t="str">
        <f aca="false">'Информация о Чемпионате'!B7</f>
        <v>Тамбовская обл. г. Котовск, ул.Котовского, д.37</v>
      </c>
      <c r="D9" s="14"/>
      <c r="E9" s="14"/>
      <c r="F9" s="14"/>
      <c r="G9" s="14"/>
      <c r="H9" s="14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.75" hidden="false" customHeight="true" outlineLevel="0" collapsed="false">
      <c r="A10" s="14" t="s">
        <v>35</v>
      </c>
      <c r="B10" s="14"/>
      <c r="C10" s="14" t="str">
        <f aca="false">'Информация о Чемпионате'!B9</f>
        <v>Носова Ксения Юрьевна</v>
      </c>
      <c r="D10" s="14"/>
      <c r="E10" s="14" t="str">
        <f aca="false">'Информация о Чемпионате'!B10</f>
        <v>nosova.ksy@yandex.ru</v>
      </c>
      <c r="F10" s="14"/>
      <c r="G10" s="14" t="n">
        <f aca="false">'Информация о Чемпионате'!B11</f>
        <v>89005116620</v>
      </c>
      <c r="H10" s="14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5.75" hidden="false" customHeight="true" outlineLevel="0" collapsed="false">
      <c r="A11" s="14" t="s">
        <v>36</v>
      </c>
      <c r="B11" s="14"/>
      <c r="C11" s="14" t="str">
        <f aca="false">'Информация о Чемпионате'!B12</f>
        <v>Стрекалова Валентина Ивановна</v>
      </c>
      <c r="D11" s="14"/>
      <c r="E11" s="14" t="str">
        <f aca="false">'Информация о Чемпионате'!B13</f>
        <v>valya.strekalova.1972@mail.ru</v>
      </c>
      <c r="F11" s="14"/>
      <c r="G11" s="14" t="n">
        <f aca="false">'Информация о Чемпионате'!B14</f>
        <v>89092346374</v>
      </c>
      <c r="H11" s="14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5.75" hidden="false" customHeight="true" outlineLevel="0" collapsed="false">
      <c r="A12" s="14" t="s">
        <v>37</v>
      </c>
      <c r="B12" s="14"/>
      <c r="C12" s="14" t="n">
        <f aca="false">'Информация о Чемпионате'!B17</f>
        <v>9</v>
      </c>
      <c r="D12" s="14"/>
      <c r="E12" s="14"/>
      <c r="F12" s="14"/>
      <c r="G12" s="14"/>
      <c r="H12" s="14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5.75" hidden="false" customHeight="true" outlineLevel="0" collapsed="false">
      <c r="A13" s="14" t="s">
        <v>38</v>
      </c>
      <c r="B13" s="14"/>
      <c r="C13" s="14" t="n">
        <f aca="false">'Информация о Чемпионате'!B15</f>
        <v>6</v>
      </c>
      <c r="D13" s="14"/>
      <c r="E13" s="14"/>
      <c r="F13" s="14"/>
      <c r="G13" s="14"/>
      <c r="H13" s="14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5.75" hidden="false" customHeight="true" outlineLevel="0" collapsed="false">
      <c r="A14" s="14" t="s">
        <v>39</v>
      </c>
      <c r="B14" s="14"/>
      <c r="C14" s="14" t="n">
        <f aca="false">'Информация о Чемпионате'!B16</f>
        <v>6</v>
      </c>
      <c r="D14" s="14"/>
      <c r="E14" s="14"/>
      <c r="F14" s="14"/>
      <c r="G14" s="14"/>
      <c r="H14" s="14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.75" hidden="false" customHeight="true" outlineLevel="0" collapsed="false">
      <c r="A15" s="14" t="s">
        <v>40</v>
      </c>
      <c r="B15" s="14"/>
      <c r="C15" s="14" t="str">
        <f aca="false">'Информация о Чемпионате'!B8</f>
        <v>10.02.2026-20.02.2026г</v>
      </c>
      <c r="D15" s="14"/>
      <c r="E15" s="14"/>
      <c r="F15" s="14"/>
      <c r="G15" s="14"/>
      <c r="H15" s="14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21" hidden="false" customHeight="false" outlineLevel="0" collapsed="false">
      <c r="A16" s="63" t="s">
        <v>146</v>
      </c>
      <c r="B16" s="63"/>
      <c r="C16" s="63"/>
      <c r="D16" s="63"/>
      <c r="E16" s="63"/>
      <c r="F16" s="63"/>
      <c r="G16" s="63"/>
      <c r="H16" s="63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5" hidden="false" customHeight="true" outlineLevel="0" collapsed="false">
      <c r="A17" s="17" t="s">
        <v>42</v>
      </c>
      <c r="B17" s="17"/>
      <c r="C17" s="17"/>
      <c r="D17" s="17"/>
      <c r="E17" s="17"/>
      <c r="F17" s="17"/>
      <c r="G17" s="17"/>
      <c r="H17" s="17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5" hidden="false" customHeight="true" outlineLevel="0" collapsed="false">
      <c r="A18" s="18" t="s">
        <v>147</v>
      </c>
      <c r="B18" s="18"/>
      <c r="C18" s="18"/>
      <c r="D18" s="18"/>
      <c r="E18" s="18"/>
      <c r="F18" s="18"/>
      <c r="G18" s="18"/>
      <c r="H18" s="18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5" hidden="false" customHeight="true" outlineLevel="0" collapsed="false">
      <c r="A19" s="18" t="s">
        <v>148</v>
      </c>
      <c r="B19" s="18"/>
      <c r="C19" s="18"/>
      <c r="D19" s="18"/>
      <c r="E19" s="18"/>
      <c r="F19" s="18"/>
      <c r="G19" s="18"/>
      <c r="H19" s="18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5" hidden="false" customHeight="true" outlineLevel="0" collapsed="false">
      <c r="A20" s="18" t="s">
        <v>45</v>
      </c>
      <c r="B20" s="18"/>
      <c r="C20" s="18"/>
      <c r="D20" s="18"/>
      <c r="E20" s="18"/>
      <c r="F20" s="18"/>
      <c r="G20" s="18"/>
      <c r="H20" s="18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4.15" hidden="false" customHeight="true" outlineLevel="0" collapsed="false">
      <c r="A21" s="18" t="s">
        <v>149</v>
      </c>
      <c r="B21" s="18"/>
      <c r="C21" s="18"/>
      <c r="D21" s="18"/>
      <c r="E21" s="18"/>
      <c r="F21" s="18"/>
      <c r="G21" s="18"/>
      <c r="H21" s="18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5" hidden="false" customHeight="true" outlineLevel="0" collapsed="false">
      <c r="A22" s="18" t="s">
        <v>47</v>
      </c>
      <c r="B22" s="18"/>
      <c r="C22" s="18"/>
      <c r="D22" s="18"/>
      <c r="E22" s="18"/>
      <c r="F22" s="18"/>
      <c r="G22" s="18"/>
      <c r="H22" s="18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15" hidden="false" customHeight="true" outlineLevel="0" collapsed="false">
      <c r="A23" s="18" t="s">
        <v>150</v>
      </c>
      <c r="B23" s="18"/>
      <c r="C23" s="18"/>
      <c r="D23" s="18"/>
      <c r="E23" s="18"/>
      <c r="F23" s="18"/>
      <c r="G23" s="18"/>
      <c r="H23" s="18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5" hidden="false" customHeight="true" outlineLevel="0" collapsed="false">
      <c r="A24" s="18" t="s">
        <v>109</v>
      </c>
      <c r="B24" s="18"/>
      <c r="C24" s="18"/>
      <c r="D24" s="18"/>
      <c r="E24" s="18"/>
      <c r="F24" s="18"/>
      <c r="G24" s="18"/>
      <c r="H24" s="18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5.75" hidden="false" customHeight="true" outlineLevel="0" collapsed="false">
      <c r="A25" s="19" t="s">
        <v>50</v>
      </c>
      <c r="B25" s="19"/>
      <c r="C25" s="19"/>
      <c r="D25" s="19"/>
      <c r="E25" s="19"/>
      <c r="F25" s="19"/>
      <c r="G25" s="19"/>
      <c r="H25" s="19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60.75" hidden="false" customHeight="false" outlineLevel="0" collapsed="false">
      <c r="A26" s="47" t="s">
        <v>51</v>
      </c>
      <c r="B26" s="47" t="s">
        <v>52</v>
      </c>
      <c r="C26" s="21" t="s">
        <v>53</v>
      </c>
      <c r="D26" s="47" t="s">
        <v>54</v>
      </c>
      <c r="E26" s="48" t="s">
        <v>55</v>
      </c>
      <c r="F26" s="47" t="s">
        <v>56</v>
      </c>
      <c r="G26" s="47" t="s">
        <v>57</v>
      </c>
      <c r="H26" s="47" t="s">
        <v>58</v>
      </c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s="30" customFormat="true" ht="18" hidden="false" customHeight="true" outlineLevel="0" collapsed="false">
      <c r="A27" s="79" t="n">
        <v>1</v>
      </c>
      <c r="B27" s="43" t="s">
        <v>151</v>
      </c>
      <c r="C27" s="59" t="s">
        <v>152</v>
      </c>
      <c r="D27" s="55" t="s">
        <v>72</v>
      </c>
      <c r="E27" s="55" t="n">
        <v>1</v>
      </c>
      <c r="F27" s="55" t="s">
        <v>62</v>
      </c>
      <c r="G27" s="80" t="n">
        <v>1</v>
      </c>
      <c r="H27" s="81"/>
      <c r="I27" s="82"/>
      <c r="J27" s="83"/>
      <c r="K27" s="84"/>
      <c r="L27" s="84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6"/>
    </row>
    <row r="28" customFormat="false" ht="68.65" hidden="false" customHeight="true" outlineLevel="0" collapsed="false">
      <c r="A28" s="87" t="n">
        <v>2</v>
      </c>
      <c r="B28" s="33" t="s">
        <v>59</v>
      </c>
      <c r="C28" s="88" t="s">
        <v>153</v>
      </c>
      <c r="D28" s="24" t="s">
        <v>61</v>
      </c>
      <c r="E28" s="24" t="n">
        <v>1</v>
      </c>
      <c r="F28" s="24" t="s">
        <v>62</v>
      </c>
      <c r="G28" s="89" t="n">
        <v>6</v>
      </c>
      <c r="H28" s="90"/>
      <c r="I28" s="91"/>
      <c r="J28" s="92"/>
      <c r="K28" s="93"/>
      <c r="L28" s="93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9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8" hidden="false" customHeight="true" outlineLevel="0" collapsed="false">
      <c r="A29" s="79" t="n">
        <v>3</v>
      </c>
      <c r="B29" s="33" t="s">
        <v>63</v>
      </c>
      <c r="C29" s="33" t="s">
        <v>154</v>
      </c>
      <c r="D29" s="24" t="s">
        <v>61</v>
      </c>
      <c r="E29" s="24" t="n">
        <v>1</v>
      </c>
      <c r="F29" s="24" t="s">
        <v>62</v>
      </c>
      <c r="G29" s="89" t="n">
        <v>6</v>
      </c>
      <c r="H29" s="90"/>
      <c r="I29" s="91"/>
      <c r="J29" s="92"/>
      <c r="K29" s="93"/>
      <c r="L29" s="93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9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8" hidden="false" customHeight="true" outlineLevel="0" collapsed="false">
      <c r="A30" s="87" t="n">
        <v>4</v>
      </c>
      <c r="B30" s="94" t="s">
        <v>155</v>
      </c>
      <c r="C30" s="95" t="s">
        <v>156</v>
      </c>
      <c r="D30" s="24" t="s">
        <v>72</v>
      </c>
      <c r="E30" s="24" t="n">
        <v>2</v>
      </c>
      <c r="F30" s="24" t="s">
        <v>62</v>
      </c>
      <c r="G30" s="24" t="n">
        <v>12</v>
      </c>
      <c r="H30" s="96"/>
      <c r="I30" s="91"/>
      <c r="J30" s="92"/>
      <c r="K30" s="93"/>
      <c r="L30" s="93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9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8" hidden="false" customHeight="true" outlineLevel="0" collapsed="false">
      <c r="A31" s="79" t="n">
        <v>5</v>
      </c>
      <c r="B31" s="33" t="s">
        <v>157</v>
      </c>
      <c r="C31" s="33" t="s">
        <v>158</v>
      </c>
      <c r="D31" s="24" t="s">
        <v>72</v>
      </c>
      <c r="E31" s="24" t="n">
        <v>2</v>
      </c>
      <c r="F31" s="24" t="s">
        <v>62</v>
      </c>
      <c r="G31" s="24" t="n">
        <v>12</v>
      </c>
      <c r="H31" s="90"/>
      <c r="I31" s="91"/>
      <c r="J31" s="92"/>
      <c r="K31" s="93"/>
      <c r="L31" s="93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9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8" hidden="false" customHeight="true" outlineLevel="0" collapsed="false">
      <c r="A32" s="87" t="n">
        <v>6</v>
      </c>
      <c r="B32" s="33" t="s">
        <v>159</v>
      </c>
      <c r="C32" s="95" t="s">
        <v>160</v>
      </c>
      <c r="D32" s="24" t="s">
        <v>72</v>
      </c>
      <c r="E32" s="24" t="n">
        <v>1</v>
      </c>
      <c r="F32" s="24" t="s">
        <v>62</v>
      </c>
      <c r="G32" s="24" t="n">
        <v>6</v>
      </c>
      <c r="H32" s="90"/>
      <c r="I32" s="91"/>
      <c r="J32" s="92"/>
      <c r="K32" s="93"/>
      <c r="L32" s="93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9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48.75" hidden="false" customHeight="true" outlineLevel="0" collapsed="false">
      <c r="A33" s="79" t="n">
        <v>7</v>
      </c>
      <c r="B33" s="31" t="s">
        <v>92</v>
      </c>
      <c r="C33" s="32" t="s">
        <v>161</v>
      </c>
      <c r="D33" s="24" t="s">
        <v>83</v>
      </c>
      <c r="E33" s="24" t="n">
        <v>1</v>
      </c>
      <c r="F33" s="24" t="s">
        <v>62</v>
      </c>
      <c r="G33" s="24" t="n">
        <v>6</v>
      </c>
      <c r="H33" s="27"/>
      <c r="I33" s="91"/>
      <c r="J33" s="92"/>
      <c r="K33" s="93"/>
      <c r="L33" s="93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9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32.25" hidden="false" customHeight="true" outlineLevel="0" collapsed="false">
      <c r="A34" s="87" t="n">
        <v>8</v>
      </c>
      <c r="B34" s="97" t="s">
        <v>124</v>
      </c>
      <c r="C34" s="57" t="s">
        <v>125</v>
      </c>
      <c r="D34" s="55" t="s">
        <v>83</v>
      </c>
      <c r="E34" s="55" t="n">
        <v>1</v>
      </c>
      <c r="F34" s="24" t="s">
        <v>62</v>
      </c>
      <c r="G34" s="24" t="n">
        <v>6</v>
      </c>
      <c r="H34" s="27"/>
      <c r="I34" s="91"/>
      <c r="J34" s="92"/>
      <c r="K34" s="93"/>
      <c r="L34" s="93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9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8" hidden="false" customHeight="true" outlineLevel="0" collapsed="false">
      <c r="A35" s="79" t="n">
        <v>9</v>
      </c>
      <c r="B35" s="34" t="s">
        <v>126</v>
      </c>
      <c r="C35" s="59" t="s">
        <v>127</v>
      </c>
      <c r="D35" s="24" t="s">
        <v>83</v>
      </c>
      <c r="E35" s="55" t="n">
        <v>1</v>
      </c>
      <c r="F35" s="24" t="s">
        <v>62</v>
      </c>
      <c r="G35" s="24" t="n">
        <v>6</v>
      </c>
      <c r="H35" s="27"/>
      <c r="I35" s="91"/>
      <c r="J35" s="92"/>
      <c r="K35" s="93"/>
      <c r="L35" s="93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9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8" hidden="false" customHeight="true" outlineLevel="0" collapsed="false">
      <c r="A36" s="79" t="n">
        <v>10</v>
      </c>
      <c r="B36" s="43" t="s">
        <v>162</v>
      </c>
      <c r="C36" s="43" t="s">
        <v>163</v>
      </c>
      <c r="D36" s="24" t="s">
        <v>72</v>
      </c>
      <c r="E36" s="24" t="n">
        <v>1</v>
      </c>
      <c r="F36" s="24" t="s">
        <v>62</v>
      </c>
      <c r="G36" s="24" t="n">
        <v>6</v>
      </c>
      <c r="H36" s="90"/>
      <c r="I36" s="91"/>
      <c r="J36" s="92"/>
      <c r="K36" s="93"/>
      <c r="L36" s="93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9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8" hidden="false" customHeight="true" outlineLevel="0" collapsed="false">
      <c r="A37" s="87" t="n">
        <v>11</v>
      </c>
      <c r="B37" s="33" t="s">
        <v>164</v>
      </c>
      <c r="C37" s="59" t="s">
        <v>165</v>
      </c>
      <c r="D37" s="24" t="s">
        <v>72</v>
      </c>
      <c r="E37" s="24" t="n">
        <v>2</v>
      </c>
      <c r="F37" s="24" t="s">
        <v>62</v>
      </c>
      <c r="G37" s="24" t="n">
        <v>12</v>
      </c>
      <c r="H37" s="90"/>
      <c r="I37" s="91"/>
      <c r="J37" s="92"/>
      <c r="K37" s="93"/>
      <c r="L37" s="93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9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8" hidden="false" customHeight="true" outlineLevel="0" collapsed="false">
      <c r="A38" s="79" t="n">
        <v>12</v>
      </c>
      <c r="B38" s="33" t="s">
        <v>166</v>
      </c>
      <c r="C38" s="59" t="s">
        <v>167</v>
      </c>
      <c r="D38" s="24" t="s">
        <v>72</v>
      </c>
      <c r="E38" s="24" t="n">
        <v>1</v>
      </c>
      <c r="F38" s="24" t="s">
        <v>62</v>
      </c>
      <c r="G38" s="24" t="n">
        <v>6</v>
      </c>
      <c r="H38" s="90"/>
      <c r="I38" s="91"/>
      <c r="J38" s="92"/>
      <c r="K38" s="93"/>
      <c r="L38" s="93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9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8" hidden="false" customHeight="true" outlineLevel="0" collapsed="false">
      <c r="A39" s="87" t="n">
        <v>13</v>
      </c>
      <c r="B39" s="33" t="s">
        <v>168</v>
      </c>
      <c r="C39" s="59" t="s">
        <v>169</v>
      </c>
      <c r="D39" s="24" t="s">
        <v>72</v>
      </c>
      <c r="E39" s="24" t="n">
        <v>1</v>
      </c>
      <c r="F39" s="24" t="s">
        <v>62</v>
      </c>
      <c r="G39" s="24" t="n">
        <v>6</v>
      </c>
      <c r="H39" s="90"/>
      <c r="I39" s="91"/>
      <c r="J39" s="92"/>
      <c r="K39" s="93"/>
      <c r="L39" s="93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9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8" hidden="false" customHeight="true" outlineLevel="0" collapsed="false">
      <c r="A40" s="79" t="n">
        <v>14</v>
      </c>
      <c r="B40" s="98" t="s">
        <v>170</v>
      </c>
      <c r="C40" s="98" t="s">
        <v>171</v>
      </c>
      <c r="D40" s="24" t="s">
        <v>72</v>
      </c>
      <c r="E40" s="24" t="n">
        <v>1</v>
      </c>
      <c r="F40" s="24" t="s">
        <v>62</v>
      </c>
      <c r="G40" s="24" t="n">
        <v>6</v>
      </c>
      <c r="H40" s="90"/>
      <c r="I40" s="91"/>
      <c r="J40" s="92"/>
      <c r="K40" s="93"/>
      <c r="L40" s="93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9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8" hidden="false" customHeight="true" outlineLevel="0" collapsed="false">
      <c r="A41" s="87" t="n">
        <v>15</v>
      </c>
      <c r="B41" s="98" t="s">
        <v>172</v>
      </c>
      <c r="C41" s="98" t="s">
        <v>173</v>
      </c>
      <c r="D41" s="24" t="s">
        <v>72</v>
      </c>
      <c r="E41" s="24" t="n">
        <v>1</v>
      </c>
      <c r="F41" s="24" t="s">
        <v>62</v>
      </c>
      <c r="G41" s="24" t="n">
        <v>6</v>
      </c>
      <c r="H41" s="90"/>
      <c r="I41" s="91"/>
      <c r="J41" s="92"/>
      <c r="K41" s="93"/>
      <c r="L41" s="93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9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73.85" hidden="false" customHeight="true" outlineLevel="0" collapsed="false">
      <c r="A42" s="79" t="n">
        <v>16</v>
      </c>
      <c r="B42" s="43" t="s">
        <v>174</v>
      </c>
      <c r="C42" s="43" t="s">
        <v>175</v>
      </c>
      <c r="D42" s="24" t="s">
        <v>72</v>
      </c>
      <c r="E42" s="24" t="n">
        <v>1</v>
      </c>
      <c r="F42" s="24" t="s">
        <v>62</v>
      </c>
      <c r="G42" s="24" t="n">
        <v>6</v>
      </c>
      <c r="H42" s="90"/>
      <c r="I42" s="91"/>
      <c r="J42" s="92"/>
      <c r="K42" s="93"/>
      <c r="L42" s="93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9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30.55" hidden="false" customHeight="true" outlineLevel="0" collapsed="false">
      <c r="A43" s="87" t="n">
        <v>17</v>
      </c>
      <c r="B43" s="99" t="s">
        <v>176</v>
      </c>
      <c r="C43" s="50" t="s">
        <v>177</v>
      </c>
      <c r="D43" s="49" t="s">
        <v>72</v>
      </c>
      <c r="E43" s="49" t="n">
        <v>1</v>
      </c>
      <c r="F43" s="49" t="s">
        <v>123</v>
      </c>
      <c r="G43" s="49" t="n">
        <v>5</v>
      </c>
      <c r="H43" s="90"/>
      <c r="I43" s="91"/>
      <c r="J43" s="92"/>
      <c r="K43" s="93"/>
      <c r="L43" s="93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9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21" hidden="false" customHeight="false" outlineLevel="0" collapsed="false">
      <c r="A44" s="63" t="s">
        <v>129</v>
      </c>
      <c r="B44" s="63"/>
      <c r="C44" s="63"/>
      <c r="D44" s="63"/>
      <c r="E44" s="63"/>
      <c r="F44" s="63"/>
      <c r="G44" s="63"/>
      <c r="H44" s="63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60.75" hidden="false" customHeight="false" outlineLevel="0" collapsed="false">
      <c r="A45" s="47" t="s">
        <v>51</v>
      </c>
      <c r="B45" s="47" t="s">
        <v>52</v>
      </c>
      <c r="C45" s="47" t="s">
        <v>53</v>
      </c>
      <c r="D45" s="47" t="s">
        <v>54</v>
      </c>
      <c r="E45" s="47" t="s">
        <v>55</v>
      </c>
      <c r="F45" s="47" t="s">
        <v>56</v>
      </c>
      <c r="G45" s="47" t="s">
        <v>57</v>
      </c>
      <c r="H45" s="47" t="s">
        <v>58</v>
      </c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s="30" customFormat="true" ht="18" hidden="false" customHeight="true" outlineLevel="0" collapsed="false">
      <c r="A46" s="79" t="n">
        <v>23</v>
      </c>
      <c r="B46" s="35" t="s">
        <v>130</v>
      </c>
      <c r="C46" s="59" t="s">
        <v>178</v>
      </c>
      <c r="D46" s="24" t="s">
        <v>131</v>
      </c>
      <c r="E46" s="24" t="n">
        <v>1</v>
      </c>
      <c r="F46" s="24" t="s">
        <v>123</v>
      </c>
      <c r="G46" s="24" t="n">
        <v>1</v>
      </c>
      <c r="H46" s="27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</row>
    <row r="47" customFormat="false" ht="18" hidden="false" customHeight="true" outlineLevel="0" collapsed="false">
      <c r="A47" s="87" t="n">
        <v>24</v>
      </c>
      <c r="B47" s="35" t="s">
        <v>133</v>
      </c>
      <c r="C47" s="59" t="s">
        <v>179</v>
      </c>
      <c r="D47" s="24" t="s">
        <v>131</v>
      </c>
      <c r="E47" s="24" t="n">
        <v>1</v>
      </c>
      <c r="F47" s="24" t="s">
        <v>123</v>
      </c>
      <c r="G47" s="24" t="n">
        <f aca="false">E47</f>
        <v>1</v>
      </c>
      <c r="H47" s="27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</row>
    <row r="48" customFormat="false" ht="15.75" hidden="false" customHeight="false" outlineLevel="0" collapsed="false"/>
  </sheetData>
  <mergeCells count="39">
    <mergeCell ref="A1:H1"/>
    <mergeCell ref="A2:H2"/>
    <mergeCell ref="A3:H3"/>
    <mergeCell ref="A4:H4"/>
    <mergeCell ref="A5:H5"/>
    <mergeCell ref="A6:H6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H12"/>
    <mergeCell ref="A13:B13"/>
    <mergeCell ref="C13:H13"/>
    <mergeCell ref="A14:B14"/>
    <mergeCell ref="C14:H14"/>
    <mergeCell ref="A15:B15"/>
    <mergeCell ref="C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44:H4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7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1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8" zoomScaleNormal="98" zoomScalePageLayoutView="100" workbookViewId="0">
      <selection pane="topLeft" activeCell="J11" activeCellId="0" sqref="J11"/>
    </sheetView>
  </sheetViews>
  <sheetFormatPr defaultRowHeight="15"/>
  <cols>
    <col collapsed="false" hidden="false" max="1" min="1" style="8" width="5.13775510204082"/>
    <col collapsed="false" hidden="false" max="2" min="2" style="8" width="52"/>
    <col collapsed="false" hidden="false" max="3" min="3" style="8" width="27.4234693877551"/>
    <col collapsed="false" hidden="false" max="4" min="4" style="8" width="22.0051020408163"/>
    <col collapsed="false" hidden="false" max="5" min="5" style="8" width="15.4234693877551"/>
    <col collapsed="false" hidden="false" max="6" min="6" style="8" width="23.4234693877551"/>
    <col collapsed="false" hidden="false" max="7" min="7" style="8" width="14.4285714285714"/>
    <col collapsed="false" hidden="false" max="8" min="8" style="8" width="25"/>
    <col collapsed="false" hidden="false" max="10" min="9" style="8" width="8.70918367346939"/>
    <col collapsed="false" hidden="false" max="1025" min="11" style="8" width="14.4285714285714"/>
  </cols>
  <sheetData>
    <row r="1" customFormat="false" ht="13.8" hidden="false" customHeight="false" outlineLevel="0" collapsed="false">
      <c r="A1" s="9"/>
      <c r="B1" s="9"/>
      <c r="C1" s="9"/>
      <c r="D1" s="9"/>
      <c r="E1" s="9"/>
      <c r="F1" s="9"/>
      <c r="G1" s="9"/>
      <c r="H1" s="9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20.25" hidden="false" customHeight="false" outlineLevel="0" collapsed="false">
      <c r="A2" s="10" t="s">
        <v>29</v>
      </c>
      <c r="B2" s="10"/>
      <c r="C2" s="10"/>
      <c r="D2" s="10"/>
      <c r="E2" s="10"/>
      <c r="F2" s="10"/>
      <c r="G2" s="10"/>
      <c r="H2" s="1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20.25" hidden="false" customHeight="false" outlineLevel="0" collapsed="false">
      <c r="A3" s="11" t="str">
        <f aca="false">'Информация о Чемпионате'!B4</f>
        <v>Региональный Чемпионата по профессиональному мастерству "Профессионалы" в 2026 г.</v>
      </c>
      <c r="B3" s="11"/>
      <c r="C3" s="11"/>
      <c r="D3" s="11"/>
      <c r="E3" s="11"/>
      <c r="F3" s="11"/>
      <c r="G3" s="11"/>
      <c r="H3" s="11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0.25" hidden="false" customHeight="false" outlineLevel="0" collapsed="false">
      <c r="A4" s="10" t="s">
        <v>30</v>
      </c>
      <c r="B4" s="10"/>
      <c r="C4" s="10"/>
      <c r="D4" s="10"/>
      <c r="E4" s="10"/>
      <c r="F4" s="10"/>
      <c r="G4" s="10"/>
      <c r="H4" s="1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20.25" hidden="false" customHeight="false" outlineLevel="0" collapsed="false">
      <c r="A5" s="13" t="str">
        <f aca="false">'Информация о Чемпионате'!B3</f>
        <v>Лабораторный химический анализ (Основная)</v>
      </c>
      <c r="B5" s="13"/>
      <c r="C5" s="13"/>
      <c r="D5" s="13"/>
      <c r="E5" s="13"/>
      <c r="F5" s="13"/>
      <c r="G5" s="13"/>
      <c r="H5" s="13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5" hidden="false" customHeight="true" outlineLevel="0" collapsed="false">
      <c r="A6" s="14" t="s">
        <v>31</v>
      </c>
      <c r="B6" s="14"/>
      <c r="C6" s="14"/>
      <c r="D6" s="14"/>
      <c r="E6" s="14"/>
      <c r="F6" s="14"/>
      <c r="G6" s="14"/>
      <c r="H6" s="14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5.75" hidden="false" customHeight="true" outlineLevel="0" collapsed="false">
      <c r="A7" s="14" t="s">
        <v>32</v>
      </c>
      <c r="B7" s="14"/>
      <c r="C7" s="15" t="str">
        <f aca="false">'Информация о Чемпионате'!B5</f>
        <v>Тамбовская область</v>
      </c>
      <c r="D7" s="15"/>
      <c r="E7" s="15"/>
      <c r="F7" s="15"/>
      <c r="G7" s="15"/>
      <c r="H7" s="15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5.75" hidden="false" customHeight="true" outlineLevel="0" collapsed="false">
      <c r="A8" s="14" t="s">
        <v>33</v>
      </c>
      <c r="B8" s="14"/>
      <c r="C8" s="14"/>
      <c r="D8" s="15" t="str">
        <f aca="false">'Информация о Чемпионате'!B6</f>
        <v>ТОГБПОУ «Котовский индустриальный техникум»</v>
      </c>
      <c r="E8" s="15"/>
      <c r="F8" s="15"/>
      <c r="G8" s="15"/>
      <c r="H8" s="15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5.75" hidden="false" customHeight="true" outlineLevel="0" collapsed="false">
      <c r="A9" s="14" t="s">
        <v>34</v>
      </c>
      <c r="B9" s="14"/>
      <c r="C9" s="14" t="str">
        <f aca="false">'Информация о Чемпионате'!B7</f>
        <v>Тамбовская обл. г. Котовск, ул.Котовского, д.37</v>
      </c>
      <c r="D9" s="14"/>
      <c r="E9" s="14"/>
      <c r="F9" s="14"/>
      <c r="G9" s="14"/>
      <c r="H9" s="14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.75" hidden="false" customHeight="true" outlineLevel="0" collapsed="false">
      <c r="A10" s="14" t="s">
        <v>35</v>
      </c>
      <c r="B10" s="14"/>
      <c r="C10" s="14" t="str">
        <f aca="false">'Информация о Чемпионате'!B9</f>
        <v>Носова Ксения Юрьевна</v>
      </c>
      <c r="D10" s="14"/>
      <c r="E10" s="14" t="str">
        <f aca="false">'Информация о Чемпионате'!B10</f>
        <v>nosova.ksy@yandex.ru</v>
      </c>
      <c r="F10" s="14"/>
      <c r="G10" s="14" t="n">
        <f aca="false">'Информация о Чемпионате'!B11</f>
        <v>89005116620</v>
      </c>
      <c r="H10" s="14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5.75" hidden="false" customHeight="true" outlineLevel="0" collapsed="false">
      <c r="A11" s="14" t="s">
        <v>36</v>
      </c>
      <c r="B11" s="14"/>
      <c r="C11" s="14" t="str">
        <f aca="false">'Информация о Чемпионате'!B12</f>
        <v>Стрекалова Валентина Ивановна</v>
      </c>
      <c r="D11" s="14"/>
      <c r="E11" s="14" t="str">
        <f aca="false">'Информация о Чемпионате'!B13</f>
        <v>valya.strekalova.1972@mail.ru</v>
      </c>
      <c r="F11" s="14"/>
      <c r="G11" s="14" t="n">
        <f aca="false">'Информация о Чемпионате'!B14</f>
        <v>89092346374</v>
      </c>
      <c r="H11" s="14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5.75" hidden="false" customHeight="true" outlineLevel="0" collapsed="false">
      <c r="A12" s="14" t="s">
        <v>37</v>
      </c>
      <c r="B12" s="14"/>
      <c r="C12" s="14" t="n">
        <f aca="false">'Информация о Чемпионате'!B17</f>
        <v>9</v>
      </c>
      <c r="D12" s="14"/>
      <c r="E12" s="14"/>
      <c r="F12" s="14"/>
      <c r="G12" s="14"/>
      <c r="H12" s="14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5.75" hidden="false" customHeight="true" outlineLevel="0" collapsed="false">
      <c r="A13" s="14" t="s">
        <v>38</v>
      </c>
      <c r="B13" s="14"/>
      <c r="C13" s="14" t="n">
        <f aca="false">'Информация о Чемпионате'!B15</f>
        <v>6</v>
      </c>
      <c r="D13" s="14"/>
      <c r="E13" s="14"/>
      <c r="F13" s="14"/>
      <c r="G13" s="14"/>
      <c r="H13" s="14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5.75" hidden="false" customHeight="true" outlineLevel="0" collapsed="false">
      <c r="A14" s="14" t="s">
        <v>39</v>
      </c>
      <c r="B14" s="14"/>
      <c r="C14" s="14" t="n">
        <f aca="false">'Информация о Чемпионате'!B16</f>
        <v>6</v>
      </c>
      <c r="D14" s="14"/>
      <c r="E14" s="14"/>
      <c r="F14" s="14"/>
      <c r="G14" s="14"/>
      <c r="H14" s="14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.75" hidden="false" customHeight="true" outlineLevel="0" collapsed="false">
      <c r="A15" s="14" t="s">
        <v>40</v>
      </c>
      <c r="B15" s="14"/>
      <c r="C15" s="14" t="str">
        <f aca="false">'Информация о Чемпионате'!B8</f>
        <v>10.02.2026-20.02.2026г</v>
      </c>
      <c r="D15" s="14"/>
      <c r="E15" s="14"/>
      <c r="F15" s="14"/>
      <c r="G15" s="14"/>
      <c r="H15" s="14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20.25" hidden="false" customHeight="false" outlineLevel="0" collapsed="false">
      <c r="A16" s="63" t="s">
        <v>180</v>
      </c>
      <c r="B16" s="63"/>
      <c r="C16" s="63"/>
      <c r="D16" s="63"/>
      <c r="E16" s="63"/>
      <c r="F16" s="63"/>
      <c r="G16" s="63"/>
      <c r="H16" s="63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60.75" hidden="false" customHeight="false" outlineLevel="0" collapsed="false">
      <c r="A17" s="47" t="s">
        <v>51</v>
      </c>
      <c r="B17" s="47" t="s">
        <v>52</v>
      </c>
      <c r="C17" s="21" t="s">
        <v>53</v>
      </c>
      <c r="D17" s="48" t="s">
        <v>54</v>
      </c>
      <c r="E17" s="48" t="s">
        <v>55</v>
      </c>
      <c r="F17" s="48" t="s">
        <v>56</v>
      </c>
      <c r="G17" s="48" t="s">
        <v>57</v>
      </c>
      <c r="H17" s="47" t="s">
        <v>58</v>
      </c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s="30" customFormat="true" ht="18" hidden="false" customHeight="true" outlineLevel="0" collapsed="false">
      <c r="A18" s="100" t="n">
        <v>1</v>
      </c>
      <c r="B18" s="59" t="s">
        <v>181</v>
      </c>
      <c r="C18" s="59" t="s">
        <v>182</v>
      </c>
      <c r="D18" s="55" t="s">
        <v>183</v>
      </c>
      <c r="E18" s="55" t="n">
        <v>3</v>
      </c>
      <c r="F18" s="55" t="s">
        <v>184</v>
      </c>
      <c r="G18" s="55" t="n">
        <v>18</v>
      </c>
      <c r="H18" s="101"/>
      <c r="I18" s="102"/>
      <c r="J18" s="103"/>
      <c r="K18" s="103"/>
      <c r="L18" s="104"/>
      <c r="M18" s="105"/>
      <c r="N18" s="106"/>
      <c r="O18" s="106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3"/>
    </row>
    <row r="19" customFormat="false" ht="18" hidden="false" customHeight="true" outlineLevel="0" collapsed="false">
      <c r="A19" s="100" t="n">
        <v>2</v>
      </c>
      <c r="B19" s="107" t="s">
        <v>185</v>
      </c>
      <c r="C19" s="59" t="s">
        <v>182</v>
      </c>
      <c r="D19" s="55" t="s">
        <v>183</v>
      </c>
      <c r="E19" s="55" t="n">
        <v>3</v>
      </c>
      <c r="F19" s="55" t="s">
        <v>184</v>
      </c>
      <c r="G19" s="55" t="n">
        <v>18</v>
      </c>
      <c r="H19" s="101"/>
      <c r="I19" s="102"/>
      <c r="J19" s="103"/>
      <c r="K19" s="103"/>
      <c r="L19" s="104"/>
      <c r="M19" s="105"/>
      <c r="N19" s="106"/>
      <c r="O19" s="106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3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8" hidden="false" customHeight="true" outlineLevel="0" collapsed="false">
      <c r="A20" s="100" t="n">
        <v>3</v>
      </c>
      <c r="B20" s="59" t="s">
        <v>186</v>
      </c>
      <c r="C20" s="59" t="s">
        <v>182</v>
      </c>
      <c r="D20" s="55" t="s">
        <v>183</v>
      </c>
      <c r="E20" s="55" t="n">
        <v>3</v>
      </c>
      <c r="F20" s="108" t="s">
        <v>187</v>
      </c>
      <c r="G20" s="55" t="n">
        <v>18</v>
      </c>
      <c r="H20" s="81"/>
      <c r="I20" s="85"/>
      <c r="J20" s="86"/>
      <c r="K20" s="86"/>
      <c r="L20" s="109"/>
      <c r="M20" s="83"/>
      <c r="N20" s="84"/>
      <c r="O20" s="84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6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8" hidden="false" customHeight="true" outlineLevel="0" collapsed="false">
      <c r="A21" s="100" t="n">
        <v>4</v>
      </c>
      <c r="B21" s="59" t="s">
        <v>188</v>
      </c>
      <c r="C21" s="59" t="s">
        <v>182</v>
      </c>
      <c r="D21" s="55" t="s">
        <v>183</v>
      </c>
      <c r="E21" s="55" t="n">
        <v>3</v>
      </c>
      <c r="F21" s="55" t="s">
        <v>184</v>
      </c>
      <c r="G21" s="55" t="n">
        <v>18</v>
      </c>
      <c r="H21" s="101"/>
      <c r="I21" s="102"/>
      <c r="J21" s="103"/>
      <c r="K21" s="103"/>
      <c r="L21" s="104"/>
      <c r="M21" s="105"/>
      <c r="N21" s="106"/>
      <c r="O21" s="106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3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8" hidden="false" customHeight="true" outlineLevel="0" collapsed="false">
      <c r="A22" s="100" t="n">
        <v>5</v>
      </c>
      <c r="B22" s="59" t="s">
        <v>189</v>
      </c>
      <c r="C22" s="59" t="s">
        <v>182</v>
      </c>
      <c r="D22" s="55" t="s">
        <v>183</v>
      </c>
      <c r="E22" s="55" t="n">
        <v>5</v>
      </c>
      <c r="F22" s="55" t="s">
        <v>184</v>
      </c>
      <c r="G22" s="55" t="n">
        <v>30</v>
      </c>
      <c r="H22" s="101"/>
      <c r="I22" s="102"/>
      <c r="J22" s="103"/>
      <c r="K22" s="103"/>
      <c r="L22" s="104"/>
      <c r="M22" s="105"/>
      <c r="N22" s="106"/>
      <c r="O22" s="106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3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18" hidden="false" customHeight="true" outlineLevel="0" collapsed="false">
      <c r="A23" s="100" t="n">
        <v>6</v>
      </c>
      <c r="B23" s="59" t="s">
        <v>190</v>
      </c>
      <c r="C23" s="59" t="s">
        <v>182</v>
      </c>
      <c r="D23" s="55" t="s">
        <v>183</v>
      </c>
      <c r="E23" s="55" t="n">
        <v>2</v>
      </c>
      <c r="F23" s="55" t="s">
        <v>184</v>
      </c>
      <c r="G23" s="55" t="n">
        <v>12</v>
      </c>
      <c r="H23" s="101"/>
      <c r="I23" s="102"/>
      <c r="J23" s="103"/>
      <c r="K23" s="103"/>
      <c r="L23" s="104"/>
      <c r="M23" s="105"/>
      <c r="N23" s="106"/>
      <c r="O23" s="106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3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8" hidden="false" customHeight="true" outlineLevel="0" collapsed="false">
      <c r="A24" s="100" t="n">
        <v>7</v>
      </c>
      <c r="B24" s="59" t="s">
        <v>191</v>
      </c>
      <c r="C24" s="59" t="s">
        <v>182</v>
      </c>
      <c r="D24" s="55" t="s">
        <v>183</v>
      </c>
      <c r="E24" s="55" t="n">
        <v>1</v>
      </c>
      <c r="F24" s="55" t="s">
        <v>184</v>
      </c>
      <c r="G24" s="55" t="n">
        <v>6</v>
      </c>
      <c r="H24" s="101"/>
      <c r="I24" s="102"/>
      <c r="J24" s="103"/>
      <c r="K24" s="103"/>
      <c r="L24" s="104"/>
      <c r="M24" s="105"/>
      <c r="N24" s="106"/>
      <c r="O24" s="106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3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8" hidden="false" customHeight="true" outlineLevel="0" collapsed="false">
      <c r="A25" s="100" t="n">
        <v>8</v>
      </c>
      <c r="B25" s="59" t="s">
        <v>192</v>
      </c>
      <c r="C25" s="59" t="s">
        <v>193</v>
      </c>
      <c r="D25" s="55" t="s">
        <v>183</v>
      </c>
      <c r="E25" s="55" t="n">
        <v>2</v>
      </c>
      <c r="F25" s="55" t="s">
        <v>184</v>
      </c>
      <c r="G25" s="55" t="n">
        <v>12</v>
      </c>
      <c r="H25" s="101"/>
      <c r="I25" s="102"/>
      <c r="J25" s="103"/>
      <c r="K25" s="103"/>
      <c r="L25" s="104"/>
      <c r="M25" s="105"/>
      <c r="N25" s="106"/>
      <c r="O25" s="106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3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8" hidden="false" customHeight="true" outlineLevel="0" collapsed="false">
      <c r="A26" s="100" t="n">
        <v>9</v>
      </c>
      <c r="B26" s="59" t="s">
        <v>194</v>
      </c>
      <c r="C26" s="59" t="s">
        <v>193</v>
      </c>
      <c r="D26" s="55" t="s">
        <v>183</v>
      </c>
      <c r="E26" s="55" t="n">
        <v>1</v>
      </c>
      <c r="F26" s="55" t="s">
        <v>184</v>
      </c>
      <c r="G26" s="55" t="n">
        <v>6</v>
      </c>
      <c r="H26" s="101"/>
      <c r="I26" s="102"/>
      <c r="J26" s="103"/>
      <c r="K26" s="103"/>
      <c r="L26" s="104"/>
      <c r="M26" s="105"/>
      <c r="N26" s="106"/>
      <c r="O26" s="106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3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8" hidden="false" customHeight="true" outlineLevel="0" collapsed="false">
      <c r="A27" s="100" t="n">
        <v>10</v>
      </c>
      <c r="B27" s="59" t="s">
        <v>195</v>
      </c>
      <c r="C27" s="59" t="s">
        <v>193</v>
      </c>
      <c r="D27" s="55" t="s">
        <v>183</v>
      </c>
      <c r="E27" s="55" t="n">
        <v>2</v>
      </c>
      <c r="F27" s="55" t="s">
        <v>184</v>
      </c>
      <c r="G27" s="55" t="n">
        <v>12</v>
      </c>
      <c r="H27" s="101"/>
      <c r="I27" s="102"/>
      <c r="J27" s="103"/>
      <c r="K27" s="103"/>
      <c r="L27" s="104"/>
      <c r="M27" s="105"/>
      <c r="N27" s="106"/>
      <c r="O27" s="106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3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18" hidden="false" customHeight="true" outlineLevel="0" collapsed="false">
      <c r="A28" s="100" t="n">
        <v>11</v>
      </c>
      <c r="B28" s="59" t="s">
        <v>196</v>
      </c>
      <c r="C28" s="59" t="s">
        <v>193</v>
      </c>
      <c r="D28" s="55" t="s">
        <v>183</v>
      </c>
      <c r="E28" s="55" t="n">
        <v>2</v>
      </c>
      <c r="F28" s="55" t="s">
        <v>184</v>
      </c>
      <c r="G28" s="55" t="n">
        <v>12</v>
      </c>
      <c r="H28" s="101"/>
      <c r="I28" s="102"/>
      <c r="J28" s="103"/>
      <c r="K28" s="103"/>
      <c r="L28" s="104"/>
      <c r="M28" s="105"/>
      <c r="N28" s="106"/>
      <c r="O28" s="106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3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8" hidden="false" customHeight="true" outlineLevel="0" collapsed="false">
      <c r="A29" s="100" t="n">
        <v>12</v>
      </c>
      <c r="B29" s="59" t="s">
        <v>197</v>
      </c>
      <c r="C29" s="59" t="s">
        <v>182</v>
      </c>
      <c r="D29" s="55" t="s">
        <v>183</v>
      </c>
      <c r="E29" s="55" t="n">
        <v>2</v>
      </c>
      <c r="F29" s="55" t="s">
        <v>184</v>
      </c>
      <c r="G29" s="55" t="n">
        <v>12</v>
      </c>
      <c r="H29" s="101"/>
      <c r="I29" s="102"/>
      <c r="J29" s="103"/>
      <c r="K29" s="103"/>
      <c r="L29" s="104"/>
      <c r="M29" s="105"/>
      <c r="N29" s="106"/>
      <c r="O29" s="106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3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8" hidden="false" customHeight="true" outlineLevel="0" collapsed="false">
      <c r="A30" s="100" t="n">
        <v>13</v>
      </c>
      <c r="B30" s="59" t="s">
        <v>198</v>
      </c>
      <c r="C30" s="59" t="s">
        <v>182</v>
      </c>
      <c r="D30" s="55" t="s">
        <v>183</v>
      </c>
      <c r="E30" s="55" t="n">
        <v>2</v>
      </c>
      <c r="F30" s="55" t="s">
        <v>184</v>
      </c>
      <c r="G30" s="55" t="n">
        <v>12</v>
      </c>
      <c r="H30" s="101"/>
      <c r="I30" s="102"/>
      <c r="J30" s="103"/>
      <c r="K30" s="103"/>
      <c r="L30" s="104"/>
      <c r="M30" s="105"/>
      <c r="N30" s="106"/>
      <c r="O30" s="106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3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8" hidden="false" customHeight="true" outlineLevel="0" collapsed="false">
      <c r="A31" s="100" t="n">
        <v>14</v>
      </c>
      <c r="B31" s="59" t="s">
        <v>199</v>
      </c>
      <c r="C31" s="59" t="s">
        <v>193</v>
      </c>
      <c r="D31" s="55" t="s">
        <v>183</v>
      </c>
      <c r="E31" s="55" t="n">
        <v>2</v>
      </c>
      <c r="F31" s="55" t="s">
        <v>184</v>
      </c>
      <c r="G31" s="55" t="n">
        <v>12</v>
      </c>
      <c r="H31" s="101"/>
      <c r="I31" s="102"/>
      <c r="J31" s="103"/>
      <c r="K31" s="103"/>
      <c r="L31" s="104"/>
      <c r="M31" s="105"/>
      <c r="N31" s="106"/>
      <c r="O31" s="106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3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8" hidden="false" customHeight="true" outlineLevel="0" collapsed="false">
      <c r="A32" s="100" t="n">
        <v>15</v>
      </c>
      <c r="B32" s="59" t="s">
        <v>200</v>
      </c>
      <c r="C32" s="59" t="s">
        <v>193</v>
      </c>
      <c r="D32" s="55" t="s">
        <v>183</v>
      </c>
      <c r="E32" s="55" t="n">
        <v>16</v>
      </c>
      <c r="F32" s="55" t="s">
        <v>184</v>
      </c>
      <c r="G32" s="55" t="n">
        <v>96</v>
      </c>
      <c r="H32" s="101"/>
      <c r="I32" s="102"/>
      <c r="J32" s="103"/>
      <c r="K32" s="103"/>
      <c r="L32" s="104"/>
      <c r="M32" s="105"/>
      <c r="N32" s="106"/>
      <c r="O32" s="106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3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8" hidden="false" customHeight="true" outlineLevel="0" collapsed="false">
      <c r="A33" s="100" t="n">
        <v>16</v>
      </c>
      <c r="B33" s="59" t="s">
        <v>201</v>
      </c>
      <c r="C33" s="59" t="s">
        <v>193</v>
      </c>
      <c r="D33" s="55" t="s">
        <v>183</v>
      </c>
      <c r="E33" s="55" t="n">
        <v>1</v>
      </c>
      <c r="F33" s="55" t="s">
        <v>184</v>
      </c>
      <c r="G33" s="55" t="n">
        <v>6</v>
      </c>
      <c r="H33" s="101"/>
      <c r="I33" s="102"/>
      <c r="J33" s="103"/>
      <c r="K33" s="103"/>
      <c r="L33" s="104"/>
      <c r="M33" s="105"/>
      <c r="N33" s="106"/>
      <c r="O33" s="106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3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18" hidden="false" customHeight="true" outlineLevel="0" collapsed="false">
      <c r="A34" s="100" t="n">
        <v>17</v>
      </c>
      <c r="B34" s="59" t="s">
        <v>202</v>
      </c>
      <c r="C34" s="59" t="s">
        <v>193</v>
      </c>
      <c r="D34" s="55" t="s">
        <v>183</v>
      </c>
      <c r="E34" s="55" t="n">
        <v>2</v>
      </c>
      <c r="F34" s="55" t="s">
        <v>184</v>
      </c>
      <c r="G34" s="55" t="n">
        <v>12</v>
      </c>
      <c r="H34" s="101"/>
      <c r="I34" s="102"/>
      <c r="J34" s="103"/>
      <c r="K34" s="103"/>
      <c r="L34" s="104"/>
      <c r="M34" s="105"/>
      <c r="N34" s="106"/>
      <c r="O34" s="106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3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8" hidden="false" customHeight="true" outlineLevel="0" collapsed="false">
      <c r="A35" s="100" t="n">
        <v>18</v>
      </c>
      <c r="B35" s="59" t="s">
        <v>203</v>
      </c>
      <c r="C35" s="110" t="s">
        <v>204</v>
      </c>
      <c r="D35" s="55" t="s">
        <v>183</v>
      </c>
      <c r="E35" s="55" t="n">
        <v>2</v>
      </c>
      <c r="F35" s="55" t="s">
        <v>184</v>
      </c>
      <c r="G35" s="55" t="n">
        <v>12</v>
      </c>
      <c r="H35" s="101"/>
      <c r="I35" s="102"/>
      <c r="J35" s="103"/>
      <c r="K35" s="103"/>
      <c r="L35" s="104"/>
      <c r="M35" s="105"/>
      <c r="N35" s="106"/>
      <c r="O35" s="106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3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8" hidden="false" customHeight="true" outlineLevel="0" collapsed="false">
      <c r="A36" s="100" t="n">
        <v>19</v>
      </c>
      <c r="B36" s="59" t="s">
        <v>205</v>
      </c>
      <c r="C36" s="111" t="s">
        <v>206</v>
      </c>
      <c r="D36" s="55" t="s">
        <v>183</v>
      </c>
      <c r="E36" s="55" t="n">
        <v>2</v>
      </c>
      <c r="F36" s="55" t="s">
        <v>184</v>
      </c>
      <c r="G36" s="55" t="n">
        <v>12</v>
      </c>
      <c r="H36" s="101"/>
      <c r="I36" s="102"/>
      <c r="J36" s="103"/>
      <c r="K36" s="103"/>
      <c r="L36" s="104"/>
      <c r="M36" s="105"/>
      <c r="N36" s="106"/>
      <c r="O36" s="106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3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8" hidden="false" customHeight="true" outlineLevel="0" collapsed="false">
      <c r="A37" s="100" t="n">
        <v>20</v>
      </c>
      <c r="B37" s="59" t="s">
        <v>205</v>
      </c>
      <c r="C37" s="111" t="s">
        <v>207</v>
      </c>
      <c r="D37" s="55" t="s">
        <v>183</v>
      </c>
      <c r="E37" s="55" t="n">
        <v>2</v>
      </c>
      <c r="F37" s="55" t="s">
        <v>184</v>
      </c>
      <c r="G37" s="55" t="n">
        <v>12</v>
      </c>
      <c r="H37" s="101"/>
      <c r="I37" s="102"/>
      <c r="J37" s="103"/>
      <c r="K37" s="103"/>
      <c r="L37" s="104"/>
      <c r="M37" s="105"/>
      <c r="N37" s="106"/>
      <c r="O37" s="106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3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8" hidden="false" customHeight="true" outlineLevel="0" collapsed="false">
      <c r="A38" s="100" t="n">
        <v>21</v>
      </c>
      <c r="B38" s="59" t="s">
        <v>208</v>
      </c>
      <c r="C38" s="59" t="s">
        <v>209</v>
      </c>
      <c r="D38" s="55" t="s">
        <v>183</v>
      </c>
      <c r="E38" s="55" t="n">
        <v>3</v>
      </c>
      <c r="F38" s="55" t="s">
        <v>210</v>
      </c>
      <c r="G38" s="55" t="n">
        <v>18</v>
      </c>
      <c r="H38" s="101"/>
      <c r="I38" s="102"/>
      <c r="J38" s="103"/>
      <c r="K38" s="103"/>
      <c r="L38" s="104"/>
      <c r="M38" s="105"/>
      <c r="N38" s="106"/>
      <c r="O38" s="106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3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8" hidden="false" customHeight="true" outlineLevel="0" collapsed="false">
      <c r="A39" s="100" t="n">
        <v>22</v>
      </c>
      <c r="B39" s="59" t="s">
        <v>211</v>
      </c>
      <c r="C39" s="59" t="s">
        <v>209</v>
      </c>
      <c r="D39" s="55" t="s">
        <v>183</v>
      </c>
      <c r="E39" s="55" t="n">
        <v>3</v>
      </c>
      <c r="F39" s="55" t="s">
        <v>210</v>
      </c>
      <c r="G39" s="55" t="n">
        <v>18</v>
      </c>
      <c r="H39" s="101"/>
      <c r="I39" s="102"/>
      <c r="J39" s="103"/>
      <c r="K39" s="103"/>
      <c r="L39" s="104"/>
      <c r="M39" s="105"/>
      <c r="N39" s="106"/>
      <c r="O39" s="106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3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8" hidden="false" customHeight="true" outlineLevel="0" collapsed="false">
      <c r="A40" s="100" t="n">
        <v>23</v>
      </c>
      <c r="B40" s="107" t="s">
        <v>212</v>
      </c>
      <c r="C40" s="59" t="s">
        <v>213</v>
      </c>
      <c r="D40" s="55" t="s">
        <v>183</v>
      </c>
      <c r="E40" s="55" t="n">
        <v>1</v>
      </c>
      <c r="F40" s="55" t="s">
        <v>184</v>
      </c>
      <c r="G40" s="55" t="n">
        <v>6</v>
      </c>
      <c r="H40" s="101"/>
      <c r="I40" s="102"/>
      <c r="J40" s="103"/>
      <c r="K40" s="103"/>
      <c r="L40" s="104"/>
      <c r="M40" s="105"/>
      <c r="N40" s="106"/>
      <c r="O40" s="106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3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8" hidden="false" customHeight="true" outlineLevel="0" collapsed="false">
      <c r="A41" s="100" t="n">
        <v>24</v>
      </c>
      <c r="B41" s="107" t="s">
        <v>214</v>
      </c>
      <c r="C41" s="59" t="s">
        <v>213</v>
      </c>
      <c r="D41" s="55" t="s">
        <v>183</v>
      </c>
      <c r="E41" s="55" t="n">
        <v>1</v>
      </c>
      <c r="F41" s="55" t="s">
        <v>184</v>
      </c>
      <c r="G41" s="55" t="n">
        <v>6</v>
      </c>
      <c r="H41" s="101"/>
      <c r="I41" s="102"/>
      <c r="J41" s="103"/>
      <c r="K41" s="103"/>
      <c r="L41" s="104"/>
      <c r="M41" s="105"/>
      <c r="N41" s="106"/>
      <c r="O41" s="106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3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8" hidden="false" customHeight="true" outlineLevel="0" collapsed="false">
      <c r="A42" s="100" t="n">
        <v>25</v>
      </c>
      <c r="B42" s="59" t="s">
        <v>215</v>
      </c>
      <c r="C42" s="59" t="s">
        <v>213</v>
      </c>
      <c r="D42" s="55" t="s">
        <v>183</v>
      </c>
      <c r="E42" s="55" t="n">
        <v>2</v>
      </c>
      <c r="F42" s="55" t="s">
        <v>184</v>
      </c>
      <c r="G42" s="55" t="n">
        <v>12</v>
      </c>
      <c r="H42" s="101"/>
      <c r="I42" s="102"/>
      <c r="J42" s="103"/>
      <c r="K42" s="103"/>
      <c r="L42" s="104"/>
      <c r="M42" s="105"/>
      <c r="N42" s="106"/>
      <c r="O42" s="106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3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8" hidden="false" customHeight="true" outlineLevel="0" collapsed="false">
      <c r="A43" s="100"/>
      <c r="B43" s="107" t="s">
        <v>216</v>
      </c>
      <c r="C43" s="107" t="s">
        <v>213</v>
      </c>
      <c r="D43" s="55" t="s">
        <v>183</v>
      </c>
      <c r="E43" s="55" t="n">
        <v>2</v>
      </c>
      <c r="F43" s="55" t="s">
        <v>184</v>
      </c>
      <c r="G43" s="55" t="n">
        <v>12</v>
      </c>
      <c r="H43" s="101"/>
      <c r="I43" s="102"/>
      <c r="J43" s="103"/>
      <c r="K43" s="103"/>
      <c r="L43" s="104"/>
      <c r="M43" s="105"/>
      <c r="N43" s="106"/>
      <c r="O43" s="106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3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8" hidden="false" customHeight="true" outlineLevel="0" collapsed="false">
      <c r="A44" s="100" t="n">
        <v>26</v>
      </c>
      <c r="B44" s="59" t="s">
        <v>217</v>
      </c>
      <c r="C44" s="59" t="s">
        <v>213</v>
      </c>
      <c r="D44" s="55" t="s">
        <v>183</v>
      </c>
      <c r="E44" s="55" t="n">
        <v>1</v>
      </c>
      <c r="F44" s="108" t="s">
        <v>187</v>
      </c>
      <c r="G44" s="55" t="n">
        <v>6</v>
      </c>
      <c r="H44" s="81"/>
      <c r="I44" s="85"/>
      <c r="J44" s="86"/>
      <c r="K44" s="86"/>
      <c r="L44" s="109"/>
      <c r="M44" s="83"/>
      <c r="N44" s="84"/>
      <c r="O44" s="84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6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8" hidden="false" customHeight="true" outlineLevel="0" collapsed="false">
      <c r="A45" s="100" t="n">
        <v>27</v>
      </c>
      <c r="B45" s="59" t="s">
        <v>218</v>
      </c>
      <c r="C45" s="59" t="s">
        <v>219</v>
      </c>
      <c r="D45" s="55" t="s">
        <v>183</v>
      </c>
      <c r="E45" s="55" t="n">
        <v>2</v>
      </c>
      <c r="F45" s="55" t="s">
        <v>184</v>
      </c>
      <c r="G45" s="55" t="n">
        <v>12</v>
      </c>
      <c r="H45" s="101"/>
      <c r="I45" s="102"/>
      <c r="J45" s="103"/>
      <c r="K45" s="103"/>
      <c r="L45" s="104"/>
      <c r="M45" s="105"/>
      <c r="N45" s="106"/>
      <c r="O45" s="106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3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8" hidden="false" customHeight="true" outlineLevel="0" collapsed="false">
      <c r="A46" s="100" t="n">
        <v>28</v>
      </c>
      <c r="B46" s="59" t="s">
        <v>220</v>
      </c>
      <c r="C46" s="59" t="s">
        <v>221</v>
      </c>
      <c r="D46" s="55" t="s">
        <v>183</v>
      </c>
      <c r="E46" s="55" t="n">
        <v>2</v>
      </c>
      <c r="F46" s="108" t="s">
        <v>187</v>
      </c>
      <c r="G46" s="55" t="n">
        <v>12</v>
      </c>
      <c r="H46" s="81"/>
      <c r="I46" s="85"/>
      <c r="J46" s="86"/>
      <c r="K46" s="86"/>
      <c r="L46" s="109"/>
      <c r="M46" s="83"/>
      <c r="N46" s="84"/>
      <c r="O46" s="84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6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8" hidden="false" customHeight="true" outlineLevel="0" collapsed="false">
      <c r="A47" s="100" t="n">
        <v>29</v>
      </c>
      <c r="B47" s="59" t="s">
        <v>222</v>
      </c>
      <c r="C47" s="59" t="s">
        <v>221</v>
      </c>
      <c r="D47" s="55" t="s">
        <v>183</v>
      </c>
      <c r="E47" s="55" t="n">
        <v>1</v>
      </c>
      <c r="F47" s="108" t="s">
        <v>187</v>
      </c>
      <c r="G47" s="55" t="n">
        <v>6</v>
      </c>
      <c r="H47" s="81"/>
      <c r="I47" s="85"/>
      <c r="J47" s="86"/>
      <c r="K47" s="86"/>
      <c r="L47" s="109"/>
      <c r="M47" s="83"/>
      <c r="N47" s="84"/>
      <c r="O47" s="84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6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8" hidden="false" customHeight="true" outlineLevel="0" collapsed="false">
      <c r="A48" s="100" t="n">
        <v>30</v>
      </c>
      <c r="B48" s="33" t="s">
        <v>223</v>
      </c>
      <c r="C48" s="59" t="s">
        <v>224</v>
      </c>
      <c r="D48" s="24" t="s">
        <v>183</v>
      </c>
      <c r="E48" s="24" t="n">
        <v>1</v>
      </c>
      <c r="F48" s="112" t="s">
        <v>187</v>
      </c>
      <c r="G48" s="24" t="n">
        <v>6</v>
      </c>
      <c r="H48" s="90"/>
      <c r="I48" s="28"/>
      <c r="J48" s="29"/>
      <c r="K48" s="29"/>
      <c r="L48" s="91"/>
      <c r="M48" s="92"/>
      <c r="N48" s="93"/>
      <c r="O48" s="93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9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18" hidden="false" customHeight="true" outlineLevel="0" collapsed="false">
      <c r="A49" s="100" t="n">
        <v>31</v>
      </c>
      <c r="B49" s="33" t="s">
        <v>225</v>
      </c>
      <c r="C49" s="59" t="s">
        <v>226</v>
      </c>
      <c r="D49" s="24" t="s">
        <v>183</v>
      </c>
      <c r="E49" s="24" t="n">
        <v>1</v>
      </c>
      <c r="F49" s="24" t="s">
        <v>184</v>
      </c>
      <c r="G49" s="24" t="n">
        <v>6</v>
      </c>
      <c r="H49" s="113"/>
      <c r="I49" s="114"/>
      <c r="J49" s="115"/>
      <c r="K49" s="115"/>
      <c r="L49" s="116"/>
      <c r="M49" s="117"/>
      <c r="N49" s="118"/>
      <c r="O49" s="118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5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8" hidden="false" customHeight="true" outlineLevel="0" collapsed="false">
      <c r="A50" s="100" t="n">
        <v>32</v>
      </c>
      <c r="B50" s="33" t="s">
        <v>227</v>
      </c>
      <c r="C50" s="59" t="s">
        <v>228</v>
      </c>
      <c r="D50" s="24" t="s">
        <v>183</v>
      </c>
      <c r="E50" s="24" t="n">
        <v>2</v>
      </c>
      <c r="F50" s="112" t="s">
        <v>187</v>
      </c>
      <c r="G50" s="24" t="n">
        <v>12</v>
      </c>
      <c r="H50" s="90"/>
      <c r="I50" s="28"/>
      <c r="J50" s="29"/>
      <c r="K50" s="29"/>
      <c r="L50" s="91"/>
      <c r="M50" s="92"/>
      <c r="N50" s="93"/>
      <c r="O50" s="93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9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8" hidden="false" customHeight="true" outlineLevel="0" collapsed="false">
      <c r="A51" s="100" t="n">
        <v>33</v>
      </c>
      <c r="B51" s="33" t="s">
        <v>229</v>
      </c>
      <c r="C51" s="59" t="s">
        <v>230</v>
      </c>
      <c r="D51" s="24" t="s">
        <v>183</v>
      </c>
      <c r="E51" s="24" t="n">
        <v>1</v>
      </c>
      <c r="F51" s="24" t="s">
        <v>184</v>
      </c>
      <c r="G51" s="24" t="n">
        <v>6</v>
      </c>
      <c r="H51" s="113"/>
      <c r="I51" s="114"/>
      <c r="J51" s="115"/>
      <c r="K51" s="115"/>
      <c r="L51" s="116"/>
      <c r="M51" s="117"/>
      <c r="N51" s="118"/>
      <c r="O51" s="118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5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8" hidden="false" customHeight="true" outlineLevel="0" collapsed="false">
      <c r="A52" s="100" t="n">
        <v>34</v>
      </c>
      <c r="B52" s="33" t="s">
        <v>231</v>
      </c>
      <c r="C52" s="59" t="s">
        <v>232</v>
      </c>
      <c r="D52" s="24" t="s">
        <v>183</v>
      </c>
      <c r="E52" s="24" t="n">
        <v>1</v>
      </c>
      <c r="F52" s="24" t="s">
        <v>184</v>
      </c>
      <c r="G52" s="24" t="n">
        <v>6</v>
      </c>
      <c r="H52" s="113"/>
      <c r="I52" s="114"/>
      <c r="J52" s="115"/>
      <c r="K52" s="115"/>
      <c r="L52" s="116"/>
      <c r="M52" s="117"/>
      <c r="N52" s="118"/>
      <c r="O52" s="118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5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8" hidden="false" customHeight="true" outlineLevel="0" collapsed="false">
      <c r="A53" s="100" t="n">
        <v>35</v>
      </c>
      <c r="B53" s="59" t="s">
        <v>233</v>
      </c>
      <c r="C53" s="59" t="s">
        <v>234</v>
      </c>
      <c r="D53" s="24" t="s">
        <v>183</v>
      </c>
      <c r="E53" s="24" t="n">
        <v>1</v>
      </c>
      <c r="F53" s="24" t="s">
        <v>184</v>
      </c>
      <c r="G53" s="24" t="n">
        <v>6</v>
      </c>
      <c r="H53" s="59"/>
      <c r="I53" s="114"/>
      <c r="J53" s="115"/>
      <c r="K53" s="115"/>
      <c r="L53" s="116"/>
      <c r="M53" s="117"/>
      <c r="N53" s="118"/>
      <c r="O53" s="118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5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8" hidden="false" customHeight="true" outlineLevel="0" collapsed="false">
      <c r="A54" s="100" t="n">
        <v>36</v>
      </c>
      <c r="B54" s="59" t="s">
        <v>235</v>
      </c>
      <c r="C54" s="119" t="s">
        <v>236</v>
      </c>
      <c r="D54" s="24" t="s">
        <v>183</v>
      </c>
      <c r="E54" s="24" t="n">
        <v>5</v>
      </c>
      <c r="F54" s="24" t="s">
        <v>184</v>
      </c>
      <c r="G54" s="24" t="n">
        <v>30</v>
      </c>
      <c r="H54" s="59"/>
      <c r="I54" s="114"/>
      <c r="J54" s="115"/>
      <c r="K54" s="115"/>
      <c r="L54" s="116"/>
      <c r="M54" s="117"/>
      <c r="N54" s="118"/>
      <c r="O54" s="118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5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8" hidden="false" customHeight="true" outlineLevel="0" collapsed="false">
      <c r="A55" s="100" t="n">
        <v>37</v>
      </c>
      <c r="B55" s="64" t="s">
        <v>237</v>
      </c>
      <c r="C55" s="59" t="s">
        <v>238</v>
      </c>
      <c r="D55" s="24" t="s">
        <v>183</v>
      </c>
      <c r="E55" s="24" t="n">
        <v>1</v>
      </c>
      <c r="F55" s="24" t="s">
        <v>184</v>
      </c>
      <c r="G55" s="24" t="n">
        <v>6</v>
      </c>
      <c r="H55" s="120"/>
      <c r="I55" s="114"/>
      <c r="J55" s="115"/>
      <c r="K55" s="115"/>
      <c r="L55" s="116"/>
      <c r="M55" s="117"/>
      <c r="N55" s="118"/>
      <c r="O55" s="118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5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8" hidden="false" customHeight="true" outlineLevel="0" collapsed="false">
      <c r="A56" s="100" t="n">
        <v>38</v>
      </c>
      <c r="B56" s="33" t="s">
        <v>239</v>
      </c>
      <c r="C56" s="59" t="s">
        <v>240</v>
      </c>
      <c r="D56" s="24" t="s">
        <v>183</v>
      </c>
      <c r="E56" s="24" t="n">
        <v>2</v>
      </c>
      <c r="F56" s="24" t="s">
        <v>184</v>
      </c>
      <c r="G56" s="24" t="n">
        <v>12</v>
      </c>
      <c r="H56" s="120"/>
      <c r="I56" s="114"/>
      <c r="J56" s="115"/>
      <c r="K56" s="115"/>
      <c r="L56" s="116"/>
      <c r="M56" s="117"/>
      <c r="N56" s="118"/>
      <c r="O56" s="118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5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8" hidden="false" customHeight="true" outlineLevel="0" collapsed="false">
      <c r="A57" s="100" t="n">
        <v>39</v>
      </c>
      <c r="B57" s="33" t="s">
        <v>241</v>
      </c>
      <c r="C57" s="59" t="s">
        <v>242</v>
      </c>
      <c r="D57" s="24" t="s">
        <v>183</v>
      </c>
      <c r="E57" s="24" t="n">
        <v>3</v>
      </c>
      <c r="F57" s="24" t="s">
        <v>184</v>
      </c>
      <c r="G57" s="24" t="n">
        <v>18</v>
      </c>
      <c r="H57" s="120"/>
      <c r="I57" s="114"/>
      <c r="J57" s="115"/>
      <c r="K57" s="115"/>
      <c r="L57" s="116"/>
      <c r="M57" s="117"/>
      <c r="N57" s="118"/>
      <c r="O57" s="118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5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8" hidden="false" customHeight="true" outlineLevel="0" collapsed="false">
      <c r="A58" s="100" t="n">
        <v>40</v>
      </c>
      <c r="B58" s="33" t="s">
        <v>243</v>
      </c>
      <c r="C58" s="59" t="s">
        <v>244</v>
      </c>
      <c r="D58" s="24" t="s">
        <v>183</v>
      </c>
      <c r="E58" s="24" t="n">
        <v>1</v>
      </c>
      <c r="F58" s="24" t="s">
        <v>184</v>
      </c>
      <c r="G58" s="24" t="n">
        <v>6</v>
      </c>
      <c r="H58" s="120"/>
      <c r="I58" s="114"/>
      <c r="J58" s="115"/>
      <c r="K58" s="115"/>
      <c r="L58" s="116"/>
      <c r="M58" s="117"/>
      <c r="N58" s="118"/>
      <c r="O58" s="118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5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8" hidden="false" customHeight="true" outlineLevel="0" collapsed="false">
      <c r="A59" s="100" t="n">
        <v>41</v>
      </c>
      <c r="B59" s="33" t="s">
        <v>245</v>
      </c>
      <c r="C59" s="59" t="s">
        <v>246</v>
      </c>
      <c r="D59" s="24" t="s">
        <v>183</v>
      </c>
      <c r="E59" s="24" t="n">
        <v>1</v>
      </c>
      <c r="F59" s="112" t="s">
        <v>187</v>
      </c>
      <c r="G59" s="24" t="n">
        <v>6</v>
      </c>
      <c r="H59" s="120"/>
      <c r="I59" s="28"/>
      <c r="J59" s="29"/>
      <c r="K59" s="29"/>
      <c r="L59" s="91"/>
      <c r="M59" s="92"/>
      <c r="N59" s="93"/>
      <c r="O59" s="93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9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8" hidden="false" customHeight="true" outlineLevel="0" collapsed="false">
      <c r="A60" s="100" t="n">
        <v>42</v>
      </c>
      <c r="B60" s="33" t="s">
        <v>247</v>
      </c>
      <c r="C60" s="59" t="s">
        <v>248</v>
      </c>
      <c r="D60" s="24" t="s">
        <v>183</v>
      </c>
      <c r="E60" s="24" t="n">
        <v>5</v>
      </c>
      <c r="F60" s="24" t="s">
        <v>184</v>
      </c>
      <c r="G60" s="24" t="n">
        <v>30</v>
      </c>
      <c r="H60" s="90"/>
      <c r="I60" s="28"/>
      <c r="J60" s="29"/>
      <c r="K60" s="29"/>
      <c r="L60" s="91"/>
      <c r="M60" s="92"/>
      <c r="N60" s="93"/>
      <c r="O60" s="93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9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8" hidden="false" customHeight="true" outlineLevel="0" collapsed="false">
      <c r="A61" s="100" t="n">
        <v>43</v>
      </c>
      <c r="B61" s="33" t="s">
        <v>249</v>
      </c>
      <c r="C61" s="59" t="s">
        <v>242</v>
      </c>
      <c r="D61" s="24" t="s">
        <v>183</v>
      </c>
      <c r="E61" s="24" t="n">
        <v>5</v>
      </c>
      <c r="F61" s="24" t="s">
        <v>184</v>
      </c>
      <c r="G61" s="24" t="n">
        <v>30</v>
      </c>
      <c r="H61" s="90"/>
      <c r="I61" s="28"/>
      <c r="J61" s="29"/>
      <c r="K61" s="29"/>
      <c r="L61" s="91"/>
      <c r="M61" s="92"/>
      <c r="N61" s="93"/>
      <c r="O61" s="93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9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8" hidden="false" customHeight="true" outlineLevel="0" collapsed="false">
      <c r="A62" s="100" t="n">
        <v>44</v>
      </c>
      <c r="B62" s="33" t="s">
        <v>250</v>
      </c>
      <c r="C62" s="59" t="s">
        <v>251</v>
      </c>
      <c r="D62" s="24" t="s">
        <v>183</v>
      </c>
      <c r="E62" s="24" t="n">
        <v>4</v>
      </c>
      <c r="F62" s="24" t="s">
        <v>184</v>
      </c>
      <c r="G62" s="24" t="n">
        <v>24</v>
      </c>
      <c r="H62" s="90"/>
      <c r="I62" s="28"/>
      <c r="J62" s="29"/>
      <c r="K62" s="29"/>
      <c r="L62" s="91"/>
      <c r="M62" s="92"/>
      <c r="N62" s="93"/>
      <c r="O62" s="93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9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8" hidden="false" customHeight="true" outlineLevel="0" collapsed="false">
      <c r="A63" s="100" t="n">
        <v>45</v>
      </c>
      <c r="B63" s="33" t="s">
        <v>252</v>
      </c>
      <c r="C63" s="59" t="s">
        <v>253</v>
      </c>
      <c r="D63" s="24" t="s">
        <v>183</v>
      </c>
      <c r="E63" s="24" t="n">
        <v>10</v>
      </c>
      <c r="F63" s="24" t="s">
        <v>254</v>
      </c>
      <c r="G63" s="24" t="n">
        <v>60</v>
      </c>
      <c r="H63" s="120"/>
      <c r="I63" s="28"/>
      <c r="J63" s="29"/>
      <c r="K63" s="29"/>
      <c r="L63" s="91"/>
      <c r="M63" s="92"/>
      <c r="N63" s="93"/>
      <c r="O63" s="93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9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8" hidden="false" customHeight="true" outlineLevel="0" collapsed="false">
      <c r="A64" s="100" t="n">
        <v>46</v>
      </c>
      <c r="B64" s="59" t="s">
        <v>255</v>
      </c>
      <c r="C64" s="59" t="s">
        <v>256</v>
      </c>
      <c r="D64" s="55" t="s">
        <v>183</v>
      </c>
      <c r="E64" s="55" t="n">
        <v>200</v>
      </c>
      <c r="F64" s="55" t="s">
        <v>257</v>
      </c>
      <c r="G64" s="55" t="n">
        <v>1200</v>
      </c>
      <c r="H64" s="101"/>
      <c r="I64" s="85"/>
      <c r="J64" s="86"/>
      <c r="K64" s="86"/>
      <c r="L64" s="109"/>
      <c r="M64" s="83"/>
      <c r="N64" s="84"/>
      <c r="O64" s="84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6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8" hidden="false" customHeight="true" outlineLevel="0" collapsed="false">
      <c r="A65" s="100" t="n">
        <v>47</v>
      </c>
      <c r="B65" s="59" t="s">
        <v>258</v>
      </c>
      <c r="C65" s="59" t="s">
        <v>259</v>
      </c>
      <c r="D65" s="55" t="s">
        <v>183</v>
      </c>
      <c r="E65" s="55" t="n">
        <v>200</v>
      </c>
      <c r="F65" s="55" t="s">
        <v>260</v>
      </c>
      <c r="G65" s="55" t="n">
        <v>1200</v>
      </c>
      <c r="H65" s="101"/>
      <c r="I65" s="102"/>
      <c r="J65" s="103"/>
      <c r="K65" s="103"/>
      <c r="L65" s="104"/>
      <c r="M65" s="105"/>
      <c r="N65" s="106"/>
      <c r="O65" s="106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3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8" hidden="false" customHeight="true" outlineLevel="0" collapsed="false">
      <c r="A66" s="100" t="n">
        <v>48</v>
      </c>
      <c r="B66" s="59" t="s">
        <v>261</v>
      </c>
      <c r="C66" s="59" t="s">
        <v>259</v>
      </c>
      <c r="D66" s="55" t="s">
        <v>183</v>
      </c>
      <c r="E66" s="55" t="n">
        <v>30</v>
      </c>
      <c r="F66" s="55" t="s">
        <v>260</v>
      </c>
      <c r="G66" s="55" t="n">
        <v>180</v>
      </c>
      <c r="H66" s="101"/>
      <c r="I66" s="102"/>
      <c r="J66" s="103"/>
      <c r="K66" s="103"/>
      <c r="L66" s="104"/>
      <c r="M66" s="105"/>
      <c r="N66" s="106"/>
      <c r="O66" s="106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3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8" hidden="false" customHeight="true" outlineLevel="0" collapsed="false">
      <c r="A67" s="100" t="n">
        <v>49</v>
      </c>
      <c r="B67" s="59" t="s">
        <v>262</v>
      </c>
      <c r="C67" s="59" t="s">
        <v>263</v>
      </c>
      <c r="D67" s="55" t="s">
        <v>183</v>
      </c>
      <c r="E67" s="55" t="n">
        <v>1</v>
      </c>
      <c r="F67" s="55" t="s">
        <v>264</v>
      </c>
      <c r="G67" s="55" t="n">
        <v>6</v>
      </c>
      <c r="H67" s="101"/>
      <c r="I67" s="102"/>
      <c r="J67" s="103"/>
      <c r="K67" s="103"/>
      <c r="L67" s="104"/>
      <c r="M67" s="105"/>
      <c r="N67" s="106"/>
      <c r="O67" s="106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3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8" hidden="false" customHeight="true" outlineLevel="0" collapsed="false">
      <c r="A68" s="100" t="n">
        <v>50</v>
      </c>
      <c r="B68" s="107" t="s">
        <v>265</v>
      </c>
      <c r="C68" s="59" t="s">
        <v>259</v>
      </c>
      <c r="D68" s="55" t="s">
        <v>183</v>
      </c>
      <c r="E68" s="55" t="n">
        <v>0.5</v>
      </c>
      <c r="F68" s="55" t="s">
        <v>266</v>
      </c>
      <c r="G68" s="55" t="n">
        <v>3</v>
      </c>
      <c r="H68" s="101"/>
      <c r="I68" s="102"/>
      <c r="J68" s="103"/>
      <c r="K68" s="103"/>
      <c r="L68" s="104"/>
      <c r="M68" s="105"/>
      <c r="N68" s="106"/>
      <c r="O68" s="106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3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8" hidden="false" customHeight="true" outlineLevel="0" collapsed="false">
      <c r="A69" s="100" t="n">
        <v>51</v>
      </c>
      <c r="B69" s="107" t="s">
        <v>267</v>
      </c>
      <c r="C69" s="59" t="s">
        <v>259</v>
      </c>
      <c r="D69" s="55" t="s">
        <v>183</v>
      </c>
      <c r="E69" s="55" t="n">
        <v>0.2</v>
      </c>
      <c r="F69" s="55" t="s">
        <v>266</v>
      </c>
      <c r="G69" s="55" t="n">
        <v>1.2</v>
      </c>
      <c r="H69" s="101"/>
      <c r="I69" s="102"/>
      <c r="J69" s="103"/>
      <c r="K69" s="103"/>
      <c r="L69" s="104"/>
      <c r="M69" s="105"/>
      <c r="N69" s="106"/>
      <c r="O69" s="106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3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8" hidden="false" customHeight="true" outlineLevel="0" collapsed="false">
      <c r="A70" s="100" t="n">
        <v>52</v>
      </c>
      <c r="B70" s="121" t="s">
        <v>268</v>
      </c>
      <c r="C70" s="59" t="s">
        <v>269</v>
      </c>
      <c r="D70" s="55" t="s">
        <v>183</v>
      </c>
      <c r="E70" s="55" t="n">
        <v>2</v>
      </c>
      <c r="F70" s="55" t="s">
        <v>270</v>
      </c>
      <c r="G70" s="55" t="n">
        <v>12</v>
      </c>
      <c r="H70" s="101"/>
      <c r="I70" s="102"/>
      <c r="J70" s="103"/>
      <c r="K70" s="103"/>
      <c r="L70" s="104"/>
      <c r="M70" s="105"/>
      <c r="N70" s="106"/>
      <c r="O70" s="106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3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8" hidden="false" customHeight="true" outlineLevel="0" collapsed="false">
      <c r="A71" s="100" t="n">
        <v>53</v>
      </c>
      <c r="B71" s="121" t="s">
        <v>271</v>
      </c>
      <c r="C71" s="59" t="s">
        <v>272</v>
      </c>
      <c r="D71" s="55" t="s">
        <v>183</v>
      </c>
      <c r="E71" s="55" t="n">
        <v>30</v>
      </c>
      <c r="F71" s="55" t="s">
        <v>273</v>
      </c>
      <c r="G71" s="55" t="n">
        <v>180</v>
      </c>
      <c r="H71" s="101"/>
      <c r="I71" s="102"/>
      <c r="J71" s="103"/>
      <c r="K71" s="103"/>
      <c r="L71" s="104"/>
      <c r="M71" s="105"/>
      <c r="N71" s="106"/>
      <c r="O71" s="106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3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18" hidden="false" customHeight="true" outlineLevel="0" collapsed="false">
      <c r="A72" s="100" t="n">
        <v>54</v>
      </c>
      <c r="B72" s="59" t="s">
        <v>274</v>
      </c>
      <c r="C72" s="59" t="s">
        <v>269</v>
      </c>
      <c r="D72" s="55" t="s">
        <v>183</v>
      </c>
      <c r="E72" s="55" t="n">
        <v>2</v>
      </c>
      <c r="F72" s="55" t="s">
        <v>187</v>
      </c>
      <c r="G72" s="55" t="n">
        <v>12</v>
      </c>
      <c r="H72" s="101"/>
      <c r="I72" s="102"/>
      <c r="J72" s="103"/>
      <c r="K72" s="103"/>
      <c r="L72" s="104"/>
      <c r="M72" s="105"/>
      <c r="N72" s="106"/>
      <c r="O72" s="106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3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s="122" customFormat="true" ht="18" hidden="false" customHeight="true" outlineLevel="0" collapsed="false">
      <c r="A73" s="100" t="n">
        <v>55</v>
      </c>
      <c r="B73" s="59" t="s">
        <v>275</v>
      </c>
      <c r="C73" s="59" t="s">
        <v>272</v>
      </c>
      <c r="D73" s="55" t="s">
        <v>183</v>
      </c>
      <c r="E73" s="55" t="n">
        <v>0.1</v>
      </c>
      <c r="F73" s="55" t="s">
        <v>266</v>
      </c>
      <c r="G73" s="55" t="n">
        <v>0.6</v>
      </c>
      <c r="H73" s="101"/>
      <c r="I73" s="102"/>
      <c r="J73" s="103"/>
      <c r="K73" s="103"/>
      <c r="L73" s="104"/>
      <c r="M73" s="105"/>
      <c r="N73" s="106"/>
      <c r="O73" s="106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3"/>
    </row>
    <row r="74" s="30" customFormat="true" ht="18" hidden="false" customHeight="true" outlineLevel="0" collapsed="false">
      <c r="A74" s="100" t="n">
        <v>56</v>
      </c>
      <c r="B74" s="59" t="s">
        <v>276</v>
      </c>
      <c r="C74" s="59" t="s">
        <v>277</v>
      </c>
      <c r="D74" s="55" t="s">
        <v>183</v>
      </c>
      <c r="E74" s="55" t="n">
        <v>1</v>
      </c>
      <c r="F74" s="108" t="s">
        <v>187</v>
      </c>
      <c r="G74" s="55" t="n">
        <v>6</v>
      </c>
      <c r="H74" s="59"/>
      <c r="I74" s="85"/>
      <c r="J74" s="86"/>
      <c r="K74" s="86"/>
      <c r="L74" s="109"/>
      <c r="M74" s="83"/>
      <c r="N74" s="84"/>
      <c r="O74" s="84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6"/>
    </row>
    <row r="75" s="30" customFormat="true" ht="18" hidden="false" customHeight="true" outlineLevel="0" collapsed="false">
      <c r="A75" s="100" t="n">
        <v>57</v>
      </c>
      <c r="B75" s="59" t="s">
        <v>278</v>
      </c>
      <c r="C75" s="59" t="s">
        <v>277</v>
      </c>
      <c r="D75" s="55" t="s">
        <v>183</v>
      </c>
      <c r="E75" s="55" t="n">
        <v>1</v>
      </c>
      <c r="F75" s="108" t="s">
        <v>187</v>
      </c>
      <c r="G75" s="55" t="n">
        <v>6</v>
      </c>
      <c r="H75" s="59"/>
      <c r="I75" s="85"/>
      <c r="J75" s="86"/>
      <c r="K75" s="86"/>
      <c r="L75" s="109"/>
      <c r="M75" s="83"/>
      <c r="N75" s="84"/>
      <c r="O75" s="84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6"/>
    </row>
    <row r="76" s="30" customFormat="true" ht="18" hidden="false" customHeight="true" outlineLevel="0" collapsed="false">
      <c r="A76" s="100" t="n">
        <v>58</v>
      </c>
      <c r="B76" s="59" t="s">
        <v>279</v>
      </c>
      <c r="C76" s="59" t="s">
        <v>277</v>
      </c>
      <c r="D76" s="55" t="s">
        <v>183</v>
      </c>
      <c r="E76" s="55" t="n">
        <v>1</v>
      </c>
      <c r="F76" s="108" t="s">
        <v>187</v>
      </c>
      <c r="G76" s="55" t="n">
        <v>6</v>
      </c>
      <c r="H76" s="59"/>
      <c r="I76" s="85"/>
      <c r="J76" s="86"/>
      <c r="K76" s="86"/>
      <c r="L76" s="109"/>
      <c r="M76" s="83"/>
      <c r="N76" s="84"/>
      <c r="O76" s="84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6"/>
    </row>
    <row r="77" customFormat="false" ht="18" hidden="false" customHeight="true" outlineLevel="0" collapsed="false">
      <c r="A77" s="100" t="n">
        <v>59</v>
      </c>
      <c r="B77" s="107" t="s">
        <v>280</v>
      </c>
      <c r="C77" s="123" t="s">
        <v>281</v>
      </c>
      <c r="D77" s="55" t="s">
        <v>183</v>
      </c>
      <c r="E77" s="55" t="n">
        <v>1</v>
      </c>
      <c r="F77" s="108" t="s">
        <v>187</v>
      </c>
      <c r="G77" s="55" t="n">
        <v>6</v>
      </c>
      <c r="H77" s="59"/>
      <c r="I77" s="85"/>
      <c r="J77" s="86"/>
      <c r="K77" s="86"/>
      <c r="L77" s="109"/>
      <c r="M77" s="83"/>
      <c r="N77" s="84"/>
      <c r="O77" s="84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6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8" hidden="false" customHeight="true" outlineLevel="0" collapsed="false">
      <c r="A78" s="124" t="n">
        <v>60</v>
      </c>
      <c r="B78" s="125" t="s">
        <v>282</v>
      </c>
      <c r="C78" s="126" t="s">
        <v>272</v>
      </c>
      <c r="D78" s="127" t="s">
        <v>183</v>
      </c>
      <c r="E78" s="127" t="n">
        <v>0.2</v>
      </c>
      <c r="F78" s="127" t="s">
        <v>273</v>
      </c>
      <c r="G78" s="127" t="n">
        <v>1.2</v>
      </c>
      <c r="H78" s="59"/>
      <c r="I78" s="85"/>
      <c r="J78" s="86"/>
      <c r="K78" s="86"/>
      <c r="L78" s="109"/>
      <c r="M78" s="83"/>
      <c r="N78" s="84"/>
      <c r="O78" s="84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6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18" hidden="false" customHeight="true" outlineLevel="0" collapsed="false">
      <c r="A79" s="124" t="n">
        <v>61</v>
      </c>
      <c r="B79" s="126" t="s">
        <v>283</v>
      </c>
      <c r="C79" s="126" t="s">
        <v>272</v>
      </c>
      <c r="D79" s="127" t="s">
        <v>183</v>
      </c>
      <c r="E79" s="127" t="n">
        <v>20</v>
      </c>
      <c r="F79" s="128" t="s">
        <v>273</v>
      </c>
      <c r="G79" s="127" t="n">
        <v>120</v>
      </c>
      <c r="H79" s="129"/>
      <c r="I79" s="85"/>
      <c r="J79" s="86"/>
      <c r="K79" s="86"/>
      <c r="L79" s="109"/>
      <c r="M79" s="83"/>
      <c r="N79" s="84"/>
      <c r="O79" s="84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6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s="134" customFormat="true" ht="16.5" hidden="false" customHeight="false" outlineLevel="0" collapsed="false">
      <c r="A80" s="130" t="n">
        <v>62</v>
      </c>
      <c r="B80" s="64" t="s">
        <v>284</v>
      </c>
      <c r="C80" s="64" t="s">
        <v>259</v>
      </c>
      <c r="D80" s="131" t="s">
        <v>183</v>
      </c>
      <c r="E80" s="131" t="n">
        <v>12</v>
      </c>
      <c r="F80" s="131" t="s">
        <v>260</v>
      </c>
      <c r="G80" s="131" t="n">
        <v>72</v>
      </c>
      <c r="H80" s="132"/>
      <c r="I80" s="133"/>
      <c r="L80" s="135"/>
      <c r="M80" s="136"/>
      <c r="N80" s="137"/>
      <c r="O80" s="137"/>
      <c r="P80" s="133"/>
      <c r="Q80" s="133"/>
      <c r="R80" s="133"/>
      <c r="S80" s="133"/>
      <c r="T80" s="133"/>
      <c r="U80" s="133"/>
      <c r="V80" s="133"/>
      <c r="W80" s="133"/>
      <c r="X80" s="133"/>
      <c r="Y80" s="133"/>
    </row>
    <row r="81" s="134" customFormat="true" ht="39.75" hidden="false" customHeight="false" outlineLevel="0" collapsed="false">
      <c r="A81" s="130" t="n">
        <v>63</v>
      </c>
      <c r="B81" s="64" t="s">
        <v>285</v>
      </c>
      <c r="C81" s="107" t="s">
        <v>286</v>
      </c>
      <c r="D81" s="131" t="s">
        <v>183</v>
      </c>
      <c r="E81" s="131" t="n">
        <v>2</v>
      </c>
      <c r="F81" s="131" t="s">
        <v>270</v>
      </c>
      <c r="G81" s="131" t="n">
        <v>12</v>
      </c>
      <c r="H81" s="132"/>
      <c r="I81" s="133"/>
      <c r="L81" s="135"/>
      <c r="M81" s="136"/>
      <c r="N81" s="137"/>
      <c r="O81" s="137"/>
      <c r="P81" s="133"/>
      <c r="Q81" s="133"/>
      <c r="R81" s="133"/>
      <c r="S81" s="133"/>
      <c r="T81" s="133"/>
      <c r="U81" s="133"/>
      <c r="V81" s="133"/>
      <c r="W81" s="133"/>
      <c r="X81" s="133"/>
      <c r="Y81" s="133"/>
    </row>
    <row r="82" s="134" customFormat="true" ht="16.5" hidden="false" customHeight="false" outlineLevel="0" collapsed="false">
      <c r="A82" s="130" t="n">
        <v>64</v>
      </c>
      <c r="B82" s="64" t="s">
        <v>287</v>
      </c>
      <c r="C82" s="107" t="s">
        <v>259</v>
      </c>
      <c r="D82" s="131" t="s">
        <v>183</v>
      </c>
      <c r="E82" s="131" t="n">
        <v>0.023</v>
      </c>
      <c r="F82" s="131" t="s">
        <v>266</v>
      </c>
      <c r="G82" s="131" t="n">
        <v>0.138</v>
      </c>
      <c r="H82" s="132"/>
      <c r="I82" s="133"/>
      <c r="L82" s="135"/>
      <c r="M82" s="136"/>
      <c r="N82" s="137"/>
      <c r="O82" s="137"/>
      <c r="P82" s="133"/>
      <c r="Q82" s="133"/>
      <c r="R82" s="133"/>
      <c r="S82" s="133"/>
      <c r="T82" s="133"/>
      <c r="U82" s="133"/>
      <c r="V82" s="133"/>
      <c r="W82" s="133"/>
      <c r="X82" s="133"/>
      <c r="Y82" s="133"/>
    </row>
    <row r="83" s="143" customFormat="true" ht="16.5" hidden="false" customHeight="false" outlineLevel="0" collapsed="false">
      <c r="A83" s="138" t="n">
        <v>65</v>
      </c>
      <c r="B83" s="139" t="s">
        <v>288</v>
      </c>
      <c r="C83" s="64" t="s">
        <v>256</v>
      </c>
      <c r="D83" s="140" t="s">
        <v>183</v>
      </c>
      <c r="E83" s="131" t="n">
        <v>0.0068</v>
      </c>
      <c r="F83" s="131" t="s">
        <v>260</v>
      </c>
      <c r="G83" s="131" t="n">
        <v>0.0408</v>
      </c>
      <c r="H83" s="141"/>
      <c r="I83" s="142"/>
      <c r="L83" s="144"/>
      <c r="M83" s="145"/>
      <c r="N83" s="146"/>
      <c r="O83" s="146"/>
      <c r="P83" s="142"/>
      <c r="Q83" s="142"/>
      <c r="R83" s="142"/>
      <c r="S83" s="142"/>
      <c r="T83" s="142"/>
      <c r="U83" s="142"/>
      <c r="V83" s="142"/>
      <c r="W83" s="142"/>
      <c r="X83" s="142"/>
      <c r="Y83" s="142"/>
    </row>
    <row r="84" s="134" customFormat="true" ht="16.5" hidden="false" customHeight="false" outlineLevel="0" collapsed="false">
      <c r="A84" s="130" t="n">
        <v>66</v>
      </c>
      <c r="B84" s="64" t="s">
        <v>289</v>
      </c>
      <c r="C84" s="64" t="s">
        <v>272</v>
      </c>
      <c r="D84" s="131" t="s">
        <v>183</v>
      </c>
      <c r="E84" s="131" t="n">
        <v>20</v>
      </c>
      <c r="F84" s="131" t="s">
        <v>187</v>
      </c>
      <c r="G84" s="131" t="n">
        <v>120</v>
      </c>
      <c r="H84" s="132"/>
      <c r="I84" s="133"/>
      <c r="L84" s="135"/>
      <c r="M84" s="136"/>
      <c r="N84" s="137"/>
      <c r="O84" s="137"/>
      <c r="P84" s="133"/>
      <c r="Q84" s="133"/>
      <c r="R84" s="133"/>
      <c r="S84" s="133"/>
      <c r="T84" s="133"/>
      <c r="U84" s="133"/>
      <c r="V84" s="133"/>
      <c r="W84" s="133"/>
      <c r="X84" s="133"/>
      <c r="Y84" s="133"/>
    </row>
    <row r="85" s="134" customFormat="true" ht="16.5" hidden="false" customHeight="false" outlineLevel="0" collapsed="false">
      <c r="A85" s="130" t="n">
        <v>67</v>
      </c>
      <c r="B85" s="64" t="s">
        <v>290</v>
      </c>
      <c r="C85" s="107" t="s">
        <v>272</v>
      </c>
      <c r="D85" s="131" t="s">
        <v>183</v>
      </c>
      <c r="E85" s="131" t="n">
        <v>50</v>
      </c>
      <c r="F85" s="147" t="s">
        <v>291</v>
      </c>
      <c r="G85" s="131" t="n">
        <v>300</v>
      </c>
      <c r="H85" s="132"/>
      <c r="I85" s="133"/>
      <c r="L85" s="135"/>
      <c r="M85" s="136"/>
      <c r="N85" s="137"/>
      <c r="O85" s="137"/>
      <c r="P85" s="133"/>
      <c r="Q85" s="133"/>
      <c r="R85" s="133"/>
      <c r="S85" s="133"/>
      <c r="T85" s="133"/>
      <c r="U85" s="133"/>
      <c r="V85" s="133"/>
      <c r="W85" s="133"/>
      <c r="X85" s="133"/>
      <c r="Y85" s="133"/>
    </row>
    <row r="86" customFormat="false" ht="16.5" hidden="false" customHeight="false" outlineLevel="0" collapsed="false">
      <c r="A86" s="130" t="n">
        <v>68</v>
      </c>
      <c r="B86" s="64" t="s">
        <v>292</v>
      </c>
      <c r="C86" s="107" t="s">
        <v>256</v>
      </c>
      <c r="D86" s="131" t="s">
        <v>183</v>
      </c>
      <c r="E86" s="131" t="n">
        <v>35</v>
      </c>
      <c r="F86" s="147" t="s">
        <v>187</v>
      </c>
      <c r="G86" s="131" t="n">
        <v>210</v>
      </c>
      <c r="H86" s="132"/>
      <c r="I86" s="148"/>
      <c r="J86" s="2"/>
      <c r="K86" s="2"/>
      <c r="L86" s="149"/>
      <c r="M86" s="150"/>
      <c r="N86" s="151"/>
      <c r="O86" s="151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5" hidden="false" customHeight="true" outlineLevel="0" collapsed="false">
      <c r="A87" s="130" t="n">
        <v>69</v>
      </c>
      <c r="B87" s="64" t="s">
        <v>293</v>
      </c>
      <c r="C87" s="107" t="s">
        <v>256</v>
      </c>
      <c r="D87" s="131" t="s">
        <v>183</v>
      </c>
      <c r="E87" s="131" t="n">
        <v>12</v>
      </c>
      <c r="F87" s="131" t="s">
        <v>260</v>
      </c>
      <c r="G87" s="131" t="n">
        <v>72</v>
      </c>
      <c r="H87" s="64"/>
      <c r="I87" s="148"/>
      <c r="J87" s="2"/>
      <c r="K87" s="2"/>
      <c r="L87" s="149"/>
      <c r="M87" s="150"/>
      <c r="N87" s="151"/>
      <c r="O87" s="151"/>
      <c r="P87" s="148"/>
      <c r="Q87" s="148"/>
      <c r="R87" s="148"/>
      <c r="S87" s="148"/>
      <c r="T87" s="148"/>
      <c r="U87" s="148"/>
      <c r="V87" s="148"/>
      <c r="W87" s="148"/>
      <c r="X87" s="148"/>
      <c r="Y87" s="148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5" hidden="false" customHeight="true" outlineLevel="0" collapsed="false">
      <c r="A88" s="130" t="n">
        <v>70</v>
      </c>
      <c r="B88" s="64" t="s">
        <v>294</v>
      </c>
      <c r="C88" s="64" t="s">
        <v>272</v>
      </c>
      <c r="D88" s="131" t="s">
        <v>183</v>
      </c>
      <c r="E88" s="152" t="n">
        <v>8</v>
      </c>
      <c r="F88" s="131" t="s">
        <v>295</v>
      </c>
      <c r="G88" s="131" t="n">
        <v>48</v>
      </c>
      <c r="H88" s="64"/>
      <c r="I88" s="148"/>
      <c r="J88" s="2"/>
      <c r="K88" s="2"/>
      <c r="L88" s="149"/>
      <c r="M88" s="150"/>
      <c r="N88" s="151"/>
      <c r="O88" s="151"/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5" hidden="false" customHeight="true" outlineLevel="0" collapsed="false">
      <c r="A89" s="130" t="n">
        <v>71</v>
      </c>
      <c r="B89" s="64" t="s">
        <v>296</v>
      </c>
      <c r="C89" s="64" t="s">
        <v>272</v>
      </c>
      <c r="D89" s="131" t="s">
        <v>183</v>
      </c>
      <c r="E89" s="152" t="n">
        <v>10.3</v>
      </c>
      <c r="F89" s="131" t="s">
        <v>295</v>
      </c>
      <c r="G89" s="131" t="n">
        <v>61.8</v>
      </c>
      <c r="H89" s="64"/>
      <c r="I89" s="148"/>
      <c r="J89" s="2"/>
      <c r="K89" s="2"/>
      <c r="L89" s="149"/>
      <c r="M89" s="150"/>
      <c r="N89" s="151"/>
      <c r="O89" s="151"/>
      <c r="P89" s="148"/>
      <c r="Q89" s="148"/>
      <c r="R89" s="148"/>
      <c r="S89" s="148"/>
      <c r="T89" s="148"/>
      <c r="U89" s="148"/>
      <c r="V89" s="148"/>
      <c r="W89" s="148"/>
      <c r="X89" s="148"/>
      <c r="Y89" s="148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s="30" customFormat="true" ht="18" hidden="false" customHeight="true" outlineLevel="0" collapsed="false">
      <c r="A90" s="153" t="n">
        <v>72</v>
      </c>
      <c r="B90" s="154" t="s">
        <v>297</v>
      </c>
      <c r="C90" s="155" t="s">
        <v>256</v>
      </c>
      <c r="D90" s="156" t="s">
        <v>183</v>
      </c>
      <c r="E90" s="156" t="n">
        <v>0.3</v>
      </c>
      <c r="F90" s="156" t="s">
        <v>273</v>
      </c>
      <c r="G90" s="156" t="n">
        <v>1.8</v>
      </c>
      <c r="H90" s="157"/>
      <c r="I90" s="85"/>
      <c r="J90" s="86"/>
      <c r="K90" s="86"/>
      <c r="L90" s="109"/>
      <c r="M90" s="83"/>
      <c r="N90" s="84"/>
      <c r="O90" s="84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6"/>
    </row>
    <row r="91" customFormat="false" ht="18" hidden="false" customHeight="true" outlineLevel="0" collapsed="false">
      <c r="A91" s="100" t="n">
        <v>73</v>
      </c>
      <c r="B91" s="107" t="s">
        <v>298</v>
      </c>
      <c r="C91" s="107" t="s">
        <v>299</v>
      </c>
      <c r="D91" s="55" t="s">
        <v>183</v>
      </c>
      <c r="E91" s="55" t="n">
        <v>50</v>
      </c>
      <c r="F91" s="158" t="s">
        <v>300</v>
      </c>
      <c r="G91" s="55" t="n">
        <v>600</v>
      </c>
      <c r="H91" s="159"/>
      <c r="I91" s="85"/>
      <c r="J91" s="86"/>
      <c r="K91" s="86"/>
      <c r="L91" s="109"/>
      <c r="M91" s="83"/>
      <c r="N91" s="84"/>
      <c r="O91" s="84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6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21" hidden="false" customHeight="false" outlineLevel="0" collapsed="false">
      <c r="A92" s="160" t="s">
        <v>301</v>
      </c>
      <c r="B92" s="160"/>
      <c r="C92" s="160"/>
      <c r="D92" s="160"/>
      <c r="E92" s="160"/>
      <c r="F92" s="160"/>
      <c r="G92" s="160"/>
      <c r="H92" s="16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  <c r="IX92" s="0"/>
      <c r="IY92" s="0"/>
      <c r="IZ92" s="0"/>
      <c r="JA92" s="0"/>
      <c r="JB92" s="0"/>
      <c r="JC92" s="0"/>
      <c r="JD92" s="0"/>
      <c r="JE92" s="0"/>
      <c r="JF92" s="0"/>
      <c r="JG92" s="0"/>
      <c r="JH92" s="0"/>
      <c r="JI92" s="0"/>
      <c r="JJ92" s="0"/>
      <c r="JK92" s="0"/>
      <c r="JL92" s="0"/>
      <c r="JM92" s="0"/>
      <c r="JN92" s="0"/>
      <c r="JO92" s="0"/>
      <c r="JP92" s="0"/>
      <c r="JQ92" s="0"/>
      <c r="JR92" s="0"/>
      <c r="JS92" s="0"/>
      <c r="JT92" s="0"/>
      <c r="JU92" s="0"/>
      <c r="JV92" s="0"/>
      <c r="JW92" s="0"/>
      <c r="JX92" s="0"/>
      <c r="JY92" s="0"/>
      <c r="JZ92" s="0"/>
      <c r="KA92" s="0"/>
      <c r="KB92" s="0"/>
      <c r="KC92" s="0"/>
      <c r="KD92" s="0"/>
      <c r="KE92" s="0"/>
      <c r="KF92" s="0"/>
      <c r="KG92" s="0"/>
      <c r="KH92" s="0"/>
      <c r="KI92" s="0"/>
      <c r="KJ92" s="0"/>
      <c r="KK92" s="0"/>
      <c r="KL92" s="0"/>
      <c r="KM92" s="0"/>
      <c r="KN92" s="0"/>
      <c r="KO92" s="0"/>
      <c r="KP92" s="0"/>
      <c r="KQ92" s="0"/>
      <c r="KR92" s="0"/>
      <c r="KS92" s="0"/>
      <c r="KT92" s="0"/>
      <c r="KU92" s="0"/>
      <c r="KV92" s="0"/>
      <c r="KW92" s="0"/>
      <c r="KX92" s="0"/>
      <c r="KY92" s="0"/>
      <c r="KZ92" s="0"/>
      <c r="LA92" s="0"/>
      <c r="LB92" s="0"/>
      <c r="LC92" s="0"/>
      <c r="LD92" s="0"/>
      <c r="LE92" s="0"/>
      <c r="LF92" s="0"/>
      <c r="LG92" s="0"/>
      <c r="LH92" s="0"/>
      <c r="LI92" s="0"/>
      <c r="LJ92" s="0"/>
      <c r="LK92" s="0"/>
      <c r="LL92" s="0"/>
      <c r="LM92" s="0"/>
      <c r="LN92" s="0"/>
      <c r="LO92" s="0"/>
      <c r="LP92" s="0"/>
      <c r="LQ92" s="0"/>
      <c r="LR92" s="0"/>
      <c r="LS92" s="0"/>
      <c r="LT92" s="0"/>
      <c r="LU92" s="0"/>
      <c r="LV92" s="0"/>
      <c r="LW92" s="0"/>
      <c r="LX92" s="0"/>
      <c r="LY92" s="0"/>
      <c r="LZ92" s="0"/>
      <c r="MA92" s="0"/>
      <c r="MB92" s="0"/>
      <c r="MC92" s="0"/>
      <c r="MD92" s="0"/>
      <c r="ME92" s="0"/>
      <c r="MF92" s="0"/>
      <c r="MG92" s="0"/>
      <c r="MH92" s="0"/>
      <c r="MI92" s="0"/>
      <c r="MJ92" s="0"/>
      <c r="MK92" s="0"/>
      <c r="ML92" s="0"/>
      <c r="MM92" s="0"/>
      <c r="MN92" s="0"/>
      <c r="MO92" s="0"/>
      <c r="MP92" s="0"/>
      <c r="MQ92" s="0"/>
      <c r="MR92" s="0"/>
      <c r="MS92" s="0"/>
      <c r="MT92" s="0"/>
      <c r="MU92" s="0"/>
      <c r="MV92" s="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60.75" hidden="false" customHeight="false" outlineLevel="0" collapsed="false">
      <c r="A93" s="161" t="s">
        <v>51</v>
      </c>
      <c r="B93" s="161" t="s">
        <v>52</v>
      </c>
      <c r="C93" s="47" t="s">
        <v>53</v>
      </c>
      <c r="D93" s="161" t="s">
        <v>54</v>
      </c>
      <c r="E93" s="161" t="s">
        <v>55</v>
      </c>
      <c r="F93" s="161" t="s">
        <v>56</v>
      </c>
      <c r="G93" s="47" t="s">
        <v>57</v>
      </c>
      <c r="H93" s="47" t="s">
        <v>58</v>
      </c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  <c r="IX93" s="0"/>
      <c r="IY93" s="0"/>
      <c r="IZ93" s="0"/>
      <c r="JA93" s="0"/>
      <c r="JB93" s="0"/>
      <c r="JC93" s="0"/>
      <c r="JD93" s="0"/>
      <c r="JE93" s="0"/>
      <c r="JF93" s="0"/>
      <c r="JG93" s="0"/>
      <c r="JH93" s="0"/>
      <c r="JI93" s="0"/>
      <c r="JJ93" s="0"/>
      <c r="JK93" s="0"/>
      <c r="JL93" s="0"/>
      <c r="JM93" s="0"/>
      <c r="JN93" s="0"/>
      <c r="JO93" s="0"/>
      <c r="JP93" s="0"/>
      <c r="JQ93" s="0"/>
      <c r="JR93" s="0"/>
      <c r="JS93" s="0"/>
      <c r="JT93" s="0"/>
      <c r="JU93" s="0"/>
      <c r="JV93" s="0"/>
      <c r="JW93" s="0"/>
      <c r="JX93" s="0"/>
      <c r="JY93" s="0"/>
      <c r="JZ93" s="0"/>
      <c r="KA93" s="0"/>
      <c r="KB93" s="0"/>
      <c r="KC93" s="0"/>
      <c r="KD93" s="0"/>
      <c r="KE93" s="0"/>
      <c r="KF93" s="0"/>
      <c r="KG93" s="0"/>
      <c r="KH93" s="0"/>
      <c r="KI93" s="0"/>
      <c r="KJ93" s="0"/>
      <c r="KK93" s="0"/>
      <c r="KL93" s="0"/>
      <c r="KM93" s="0"/>
      <c r="KN93" s="0"/>
      <c r="KO93" s="0"/>
      <c r="KP93" s="0"/>
      <c r="KQ93" s="0"/>
      <c r="KR93" s="0"/>
      <c r="KS93" s="0"/>
      <c r="KT93" s="0"/>
      <c r="KU93" s="0"/>
      <c r="KV93" s="0"/>
      <c r="KW93" s="0"/>
      <c r="KX93" s="0"/>
      <c r="KY93" s="0"/>
      <c r="KZ93" s="0"/>
      <c r="LA93" s="0"/>
      <c r="LB93" s="0"/>
      <c r="LC93" s="0"/>
      <c r="LD93" s="0"/>
      <c r="LE93" s="0"/>
      <c r="LF93" s="0"/>
      <c r="LG93" s="0"/>
      <c r="LH93" s="0"/>
      <c r="LI93" s="0"/>
      <c r="LJ93" s="0"/>
      <c r="LK93" s="0"/>
      <c r="LL93" s="0"/>
      <c r="LM93" s="0"/>
      <c r="LN93" s="0"/>
      <c r="LO93" s="0"/>
      <c r="LP93" s="0"/>
      <c r="LQ93" s="0"/>
      <c r="LR93" s="0"/>
      <c r="LS93" s="0"/>
      <c r="LT93" s="0"/>
      <c r="LU93" s="0"/>
      <c r="LV93" s="0"/>
      <c r="LW93" s="0"/>
      <c r="LX93" s="0"/>
      <c r="LY93" s="0"/>
      <c r="LZ93" s="0"/>
      <c r="MA93" s="0"/>
      <c r="MB93" s="0"/>
      <c r="MC93" s="0"/>
      <c r="MD93" s="0"/>
      <c r="ME93" s="0"/>
      <c r="MF93" s="0"/>
      <c r="MG93" s="0"/>
      <c r="MH93" s="0"/>
      <c r="MI93" s="0"/>
      <c r="MJ93" s="0"/>
      <c r="MK93" s="0"/>
      <c r="ML93" s="0"/>
      <c r="MM93" s="0"/>
      <c r="MN93" s="0"/>
      <c r="MO93" s="0"/>
      <c r="MP93" s="0"/>
      <c r="MQ93" s="0"/>
      <c r="MR93" s="0"/>
      <c r="MS93" s="0"/>
      <c r="MT93" s="0"/>
      <c r="MU93" s="0"/>
      <c r="MV93" s="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s="30" customFormat="true" ht="19.5" hidden="false" customHeight="true" outlineLevel="0" collapsed="false">
      <c r="A94" s="55" t="n">
        <v>1</v>
      </c>
      <c r="B94" s="162" t="s">
        <v>302</v>
      </c>
      <c r="C94" s="162" t="s">
        <v>303</v>
      </c>
      <c r="D94" s="163" t="s">
        <v>304</v>
      </c>
      <c r="E94" s="55" t="n">
        <v>1</v>
      </c>
      <c r="F94" s="55" t="s">
        <v>123</v>
      </c>
      <c r="G94" s="55" t="n">
        <v>6</v>
      </c>
      <c r="H94" s="55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customFormat="false" ht="19.5" hidden="false" customHeight="true" outlineLevel="0" collapsed="false">
      <c r="A95" s="164" t="n">
        <v>2</v>
      </c>
      <c r="B95" s="57" t="s">
        <v>305</v>
      </c>
      <c r="C95" s="57" t="s">
        <v>306</v>
      </c>
      <c r="D95" s="97" t="s">
        <v>304</v>
      </c>
      <c r="E95" s="164" t="n">
        <v>1</v>
      </c>
      <c r="F95" s="164" t="s">
        <v>307</v>
      </c>
      <c r="G95" s="164" t="n">
        <v>1</v>
      </c>
      <c r="H95" s="164"/>
      <c r="I95" s="165"/>
      <c r="J95" s="165"/>
      <c r="K95" s="165"/>
      <c r="L95" s="166"/>
      <c r="M95" s="167"/>
      <c r="N95" s="167"/>
      <c r="O95" s="167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29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19.5" hidden="false" customHeight="true" outlineLevel="0" collapsed="false">
      <c r="A96" s="55" t="n">
        <v>3</v>
      </c>
      <c r="B96" s="57" t="s">
        <v>308</v>
      </c>
      <c r="C96" s="57" t="s">
        <v>309</v>
      </c>
      <c r="D96" s="97" t="s">
        <v>304</v>
      </c>
      <c r="E96" s="164" t="n">
        <v>1</v>
      </c>
      <c r="F96" s="164" t="s">
        <v>310</v>
      </c>
      <c r="G96" s="164" t="n">
        <v>2</v>
      </c>
      <c r="H96" s="164"/>
      <c r="I96" s="165"/>
      <c r="J96" s="165"/>
      <c r="K96" s="165"/>
      <c r="L96" s="166"/>
      <c r="M96" s="167"/>
      <c r="N96" s="167"/>
      <c r="O96" s="167"/>
      <c r="P96" s="165"/>
      <c r="Q96" s="165"/>
      <c r="R96" s="165"/>
      <c r="S96" s="165"/>
      <c r="T96" s="165"/>
      <c r="U96" s="165"/>
      <c r="V96" s="165"/>
      <c r="W96" s="165"/>
      <c r="X96" s="165"/>
      <c r="Y96" s="165"/>
      <c r="Z96" s="29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19.5" hidden="false" customHeight="true" outlineLevel="0" collapsed="false">
      <c r="A97" s="164" t="n">
        <v>4</v>
      </c>
      <c r="B97" s="57" t="s">
        <v>311</v>
      </c>
      <c r="C97" s="57" t="s">
        <v>312</v>
      </c>
      <c r="D97" s="97" t="s">
        <v>304</v>
      </c>
      <c r="E97" s="164" t="n">
        <v>1</v>
      </c>
      <c r="F97" s="164" t="s">
        <v>313</v>
      </c>
      <c r="G97" s="164" t="n">
        <v>2</v>
      </c>
      <c r="H97" s="164"/>
      <c r="I97" s="165"/>
      <c r="J97" s="165"/>
      <c r="K97" s="165"/>
      <c r="L97" s="166"/>
      <c r="M97" s="167"/>
      <c r="N97" s="167"/>
      <c r="O97" s="167"/>
      <c r="P97" s="165"/>
      <c r="Q97" s="165"/>
      <c r="R97" s="165"/>
      <c r="S97" s="165"/>
      <c r="T97" s="165"/>
      <c r="U97" s="165"/>
      <c r="V97" s="165"/>
      <c r="W97" s="165"/>
      <c r="X97" s="165"/>
      <c r="Y97" s="165"/>
      <c r="Z97" s="29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19.5" hidden="false" customHeight="true" outlineLevel="0" collapsed="false">
      <c r="A98" s="55" t="n">
        <v>5</v>
      </c>
      <c r="B98" s="57" t="s">
        <v>314</v>
      </c>
      <c r="C98" s="57" t="s">
        <v>315</v>
      </c>
      <c r="D98" s="97" t="s">
        <v>183</v>
      </c>
      <c r="E98" s="164" t="n">
        <v>1</v>
      </c>
      <c r="F98" s="164" t="s">
        <v>316</v>
      </c>
      <c r="G98" s="164" t="n">
        <v>2</v>
      </c>
      <c r="H98" s="164"/>
      <c r="I98" s="165"/>
      <c r="J98" s="165"/>
      <c r="K98" s="165"/>
      <c r="L98" s="166"/>
      <c r="M98" s="167"/>
      <c r="N98" s="167"/>
      <c r="O98" s="167"/>
      <c r="P98" s="165"/>
      <c r="Q98" s="165"/>
      <c r="R98" s="165"/>
      <c r="S98" s="165"/>
      <c r="T98" s="165"/>
      <c r="U98" s="165"/>
      <c r="V98" s="165"/>
      <c r="W98" s="165"/>
      <c r="X98" s="165"/>
      <c r="Y98" s="165"/>
      <c r="Z98" s="29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19.5" hidden="false" customHeight="true" outlineLevel="0" collapsed="false">
      <c r="A99" s="164" t="n">
        <v>6</v>
      </c>
      <c r="B99" s="57" t="s">
        <v>317</v>
      </c>
      <c r="C99" s="57" t="s">
        <v>318</v>
      </c>
      <c r="D99" s="97" t="s">
        <v>304</v>
      </c>
      <c r="E99" s="164" t="n">
        <v>1</v>
      </c>
      <c r="F99" s="164" t="s">
        <v>123</v>
      </c>
      <c r="G99" s="164" t="n">
        <v>2</v>
      </c>
      <c r="H99" s="164"/>
      <c r="I99" s="165"/>
      <c r="J99" s="165"/>
      <c r="K99" s="165"/>
      <c r="L99" s="166"/>
      <c r="M99" s="167"/>
      <c r="N99" s="167"/>
      <c r="O99" s="167"/>
      <c r="P99" s="165"/>
      <c r="Q99" s="165"/>
      <c r="R99" s="165"/>
      <c r="S99" s="165"/>
      <c r="T99" s="165"/>
      <c r="U99" s="165"/>
      <c r="V99" s="165"/>
      <c r="W99" s="165"/>
      <c r="X99" s="165"/>
      <c r="Y99" s="165"/>
      <c r="Z99" s="29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9.5" hidden="false" customHeight="true" outlineLevel="0" collapsed="false">
      <c r="A100" s="55" t="n">
        <v>7</v>
      </c>
      <c r="B100" s="57" t="s">
        <v>319</v>
      </c>
      <c r="C100" s="57" t="s">
        <v>320</v>
      </c>
      <c r="D100" s="97" t="s">
        <v>304</v>
      </c>
      <c r="E100" s="164" t="n">
        <v>1</v>
      </c>
      <c r="F100" s="164" t="s">
        <v>123</v>
      </c>
      <c r="G100" s="164" t="n">
        <v>3</v>
      </c>
      <c r="H100" s="164"/>
      <c r="I100" s="165"/>
      <c r="J100" s="165"/>
      <c r="K100" s="165"/>
      <c r="L100" s="166"/>
      <c r="M100" s="167"/>
      <c r="N100" s="167"/>
      <c r="O100" s="167"/>
      <c r="P100" s="165"/>
      <c r="Q100" s="165"/>
      <c r="R100" s="165"/>
      <c r="S100" s="165"/>
      <c r="T100" s="165"/>
      <c r="U100" s="165"/>
      <c r="V100" s="165"/>
      <c r="W100" s="165"/>
      <c r="X100" s="165"/>
      <c r="Y100" s="165"/>
      <c r="Z100" s="29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9.5" hidden="false" customHeight="true" outlineLevel="0" collapsed="false">
      <c r="A101" s="164" t="n">
        <v>8</v>
      </c>
      <c r="B101" s="57" t="s">
        <v>321</v>
      </c>
      <c r="C101" s="57" t="s">
        <v>322</v>
      </c>
      <c r="D101" s="97" t="s">
        <v>304</v>
      </c>
      <c r="E101" s="164" t="n">
        <v>1</v>
      </c>
      <c r="F101" s="164" t="s">
        <v>123</v>
      </c>
      <c r="G101" s="164" t="n">
        <v>6</v>
      </c>
      <c r="H101" s="164"/>
      <c r="I101" s="165"/>
      <c r="J101" s="165"/>
      <c r="K101" s="165"/>
      <c r="L101" s="166"/>
      <c r="M101" s="167"/>
      <c r="N101" s="167"/>
      <c r="O101" s="167"/>
      <c r="P101" s="165"/>
      <c r="Q101" s="165"/>
      <c r="R101" s="165"/>
      <c r="S101" s="165"/>
      <c r="T101" s="165"/>
      <c r="U101" s="165"/>
      <c r="V101" s="165"/>
      <c r="W101" s="165"/>
      <c r="X101" s="165"/>
      <c r="Y101" s="165"/>
      <c r="Z101" s="29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9.5" hidden="false" customHeight="true" outlineLevel="0" collapsed="false">
      <c r="A102" s="55" t="n">
        <v>9</v>
      </c>
      <c r="B102" s="57" t="s">
        <v>323</v>
      </c>
      <c r="C102" s="57" t="s">
        <v>324</v>
      </c>
      <c r="D102" s="97" t="s">
        <v>304</v>
      </c>
      <c r="E102" s="164" t="n">
        <v>1</v>
      </c>
      <c r="F102" s="164" t="s">
        <v>123</v>
      </c>
      <c r="G102" s="164" t="n">
        <v>1</v>
      </c>
      <c r="H102" s="164"/>
      <c r="I102" s="165"/>
      <c r="J102" s="165"/>
      <c r="K102" s="165"/>
      <c r="L102" s="166"/>
      <c r="M102" s="167"/>
      <c r="N102" s="167"/>
      <c r="O102" s="167"/>
      <c r="P102" s="165"/>
      <c r="Q102" s="165"/>
      <c r="R102" s="165"/>
      <c r="S102" s="165"/>
      <c r="T102" s="165"/>
      <c r="U102" s="165"/>
      <c r="V102" s="165"/>
      <c r="W102" s="165"/>
      <c r="X102" s="165"/>
      <c r="Y102" s="165"/>
      <c r="Z102" s="29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9.5" hidden="false" customHeight="true" outlineLevel="0" collapsed="false">
      <c r="A103" s="164" t="n">
        <v>10</v>
      </c>
      <c r="B103" s="36" t="s">
        <v>325</v>
      </c>
      <c r="C103" s="36" t="s">
        <v>326</v>
      </c>
      <c r="D103" s="24" t="s">
        <v>304</v>
      </c>
      <c r="E103" s="164" t="n">
        <v>1</v>
      </c>
      <c r="F103" s="24" t="s">
        <v>123</v>
      </c>
      <c r="G103" s="24" t="n">
        <v>3</v>
      </c>
      <c r="H103" s="27" t="s">
        <v>132</v>
      </c>
      <c r="I103" s="165"/>
      <c r="J103" s="165"/>
      <c r="K103" s="165"/>
      <c r="L103" s="166"/>
      <c r="M103" s="167"/>
      <c r="N103" s="167"/>
      <c r="O103" s="167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29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customFormat="false" ht="19.5" hidden="false" customHeight="true" outlineLevel="0" collapsed="false">
      <c r="A104" s="55" t="n">
        <v>11</v>
      </c>
      <c r="B104" s="36" t="s">
        <v>327</v>
      </c>
      <c r="C104" s="36" t="s">
        <v>328</v>
      </c>
      <c r="D104" s="24" t="s">
        <v>304</v>
      </c>
      <c r="E104" s="164" t="n">
        <v>1</v>
      </c>
      <c r="F104" s="24" t="s">
        <v>123</v>
      </c>
      <c r="G104" s="24" t="n">
        <v>2</v>
      </c>
      <c r="H104" s="27" t="s">
        <v>132</v>
      </c>
      <c r="I104" s="28"/>
      <c r="J104" s="29"/>
      <c r="K104" s="29"/>
      <c r="L104" s="91"/>
      <c r="M104" s="92"/>
      <c r="N104" s="93"/>
      <c r="O104" s="93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9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  <c r="IX104" s="0"/>
      <c r="IY104" s="0"/>
      <c r="IZ104" s="0"/>
      <c r="JA104" s="0"/>
      <c r="JB104" s="0"/>
      <c r="JC104" s="0"/>
      <c r="JD104" s="0"/>
      <c r="JE104" s="0"/>
      <c r="JF104" s="0"/>
      <c r="JG104" s="0"/>
      <c r="JH104" s="0"/>
      <c r="JI104" s="0"/>
      <c r="JJ104" s="0"/>
      <c r="JK104" s="0"/>
      <c r="JL104" s="0"/>
      <c r="JM104" s="0"/>
      <c r="JN104" s="0"/>
      <c r="JO104" s="0"/>
      <c r="JP104" s="0"/>
      <c r="JQ104" s="0"/>
      <c r="JR104" s="0"/>
      <c r="JS104" s="0"/>
      <c r="JT104" s="0"/>
      <c r="JU104" s="0"/>
      <c r="JV104" s="0"/>
      <c r="JW104" s="0"/>
      <c r="JX104" s="0"/>
      <c r="JY104" s="0"/>
      <c r="JZ104" s="0"/>
      <c r="KA104" s="0"/>
      <c r="KB104" s="0"/>
      <c r="KC104" s="0"/>
      <c r="KD104" s="0"/>
      <c r="KE104" s="0"/>
      <c r="KF104" s="0"/>
      <c r="KG104" s="0"/>
      <c r="KH104" s="0"/>
      <c r="KI104" s="0"/>
      <c r="KJ104" s="0"/>
      <c r="KK104" s="0"/>
      <c r="KL104" s="0"/>
      <c r="KM104" s="0"/>
      <c r="KN104" s="0"/>
      <c r="KO104" s="0"/>
      <c r="KP104" s="0"/>
      <c r="KQ104" s="0"/>
      <c r="KR104" s="0"/>
      <c r="KS104" s="0"/>
      <c r="KT104" s="0"/>
      <c r="KU104" s="0"/>
      <c r="KV104" s="0"/>
      <c r="KW104" s="0"/>
      <c r="KX104" s="0"/>
      <c r="KY104" s="0"/>
      <c r="KZ104" s="0"/>
      <c r="LA104" s="0"/>
      <c r="LB104" s="0"/>
      <c r="LC104" s="0"/>
      <c r="LD104" s="0"/>
      <c r="LE104" s="0"/>
      <c r="LF104" s="0"/>
      <c r="LG104" s="0"/>
      <c r="LH104" s="0"/>
      <c r="LI104" s="0"/>
      <c r="LJ104" s="0"/>
      <c r="LK104" s="0"/>
      <c r="LL104" s="0"/>
      <c r="LM104" s="0"/>
      <c r="LN104" s="0"/>
      <c r="LO104" s="0"/>
      <c r="LP104" s="0"/>
      <c r="LQ104" s="0"/>
      <c r="LR104" s="0"/>
      <c r="LS104" s="0"/>
      <c r="LT104" s="0"/>
      <c r="LU104" s="0"/>
      <c r="LV104" s="0"/>
      <c r="LW104" s="0"/>
      <c r="LX104" s="0"/>
      <c r="LY104" s="0"/>
      <c r="LZ104" s="0"/>
      <c r="MA104" s="0"/>
      <c r="MB104" s="0"/>
      <c r="MC104" s="0"/>
      <c r="MD104" s="0"/>
      <c r="ME104" s="0"/>
      <c r="MF104" s="0"/>
      <c r="MG104" s="0"/>
      <c r="MH104" s="0"/>
      <c r="MI104" s="0"/>
      <c r="MJ104" s="0"/>
      <c r="MK104" s="0"/>
      <c r="ML104" s="0"/>
      <c r="MM104" s="0"/>
      <c r="MN104" s="0"/>
      <c r="MO104" s="0"/>
      <c r="MP104" s="0"/>
      <c r="MQ104" s="0"/>
      <c r="MR104" s="0"/>
      <c r="MS104" s="0"/>
      <c r="MT104" s="0"/>
      <c r="MU104" s="0"/>
      <c r="MV104" s="0"/>
      <c r="MW104" s="0"/>
      <c r="MX104" s="0"/>
      <c r="MY104" s="0"/>
      <c r="MZ104" s="0"/>
      <c r="NA104" s="0"/>
      <c r="NB104" s="0"/>
      <c r="NC104" s="0"/>
      <c r="ND104" s="0"/>
      <c r="NE104" s="0"/>
      <c r="NF104" s="0"/>
      <c r="NG104" s="0"/>
      <c r="NH104" s="0"/>
      <c r="NI104" s="0"/>
      <c r="NJ104" s="0"/>
      <c r="NK104" s="0"/>
      <c r="NL104" s="0"/>
      <c r="NM104" s="0"/>
      <c r="NN104" s="0"/>
      <c r="NO104" s="0"/>
      <c r="NP104" s="0"/>
      <c r="NQ104" s="0"/>
      <c r="NR104" s="0"/>
      <c r="NS104" s="0"/>
      <c r="NT104" s="0"/>
      <c r="NU104" s="0"/>
      <c r="NV104" s="0"/>
      <c r="NW104" s="0"/>
      <c r="NX104" s="0"/>
      <c r="NY104" s="0"/>
      <c r="NZ104" s="0"/>
      <c r="OA104" s="0"/>
      <c r="OB104" s="0"/>
      <c r="OC104" s="0"/>
      <c r="OD104" s="0"/>
      <c r="OE104" s="0"/>
      <c r="OF104" s="0"/>
      <c r="OG104" s="0"/>
      <c r="OH104" s="0"/>
      <c r="OI104" s="0"/>
      <c r="OJ104" s="0"/>
      <c r="OK104" s="0"/>
      <c r="OL104" s="0"/>
      <c r="OM104" s="0"/>
      <c r="ON104" s="0"/>
      <c r="OO104" s="0"/>
      <c r="OP104" s="0"/>
      <c r="OQ104" s="0"/>
      <c r="OR104" s="0"/>
      <c r="OS104" s="0"/>
      <c r="OT104" s="0"/>
      <c r="OU104" s="0"/>
      <c r="OV104" s="0"/>
      <c r="OW104" s="0"/>
      <c r="OX104" s="0"/>
      <c r="OY104" s="0"/>
      <c r="OZ104" s="0"/>
      <c r="PA104" s="0"/>
      <c r="PB104" s="0"/>
      <c r="PC104" s="0"/>
      <c r="PD104" s="0"/>
      <c r="PE104" s="0"/>
      <c r="PF104" s="0"/>
      <c r="PG104" s="0"/>
      <c r="PH104" s="0"/>
      <c r="PI104" s="0"/>
      <c r="PJ104" s="0"/>
      <c r="PK104" s="0"/>
      <c r="PL104" s="0"/>
      <c r="PM104" s="0"/>
      <c r="PN104" s="0"/>
      <c r="PO104" s="0"/>
      <c r="PP104" s="0"/>
      <c r="PQ104" s="0"/>
      <c r="PR104" s="0"/>
      <c r="PS104" s="0"/>
      <c r="PT104" s="0"/>
      <c r="PU104" s="0"/>
      <c r="PV104" s="0"/>
      <c r="PW104" s="0"/>
      <c r="PX104" s="0"/>
      <c r="PY104" s="0"/>
      <c r="PZ104" s="0"/>
      <c r="QA104" s="0"/>
      <c r="QB104" s="0"/>
      <c r="QC104" s="0"/>
      <c r="QD104" s="0"/>
      <c r="QE104" s="0"/>
      <c r="QF104" s="0"/>
      <c r="QG104" s="0"/>
      <c r="QH104" s="0"/>
      <c r="QI104" s="0"/>
      <c r="QJ104" s="0"/>
      <c r="QK104" s="0"/>
      <c r="QL104" s="0"/>
      <c r="QM104" s="0"/>
      <c r="QN104" s="0"/>
      <c r="QO104" s="0"/>
      <c r="QP104" s="0"/>
      <c r="QQ104" s="0"/>
      <c r="QR104" s="0"/>
      <c r="QS104" s="0"/>
      <c r="QT104" s="0"/>
      <c r="QU104" s="0"/>
      <c r="QV104" s="0"/>
      <c r="QW104" s="0"/>
      <c r="QX104" s="0"/>
      <c r="QY104" s="0"/>
      <c r="QZ104" s="0"/>
      <c r="RA104" s="0"/>
      <c r="RB104" s="0"/>
      <c r="RC104" s="0"/>
      <c r="RD104" s="0"/>
      <c r="RE104" s="0"/>
      <c r="RF104" s="0"/>
      <c r="RG104" s="0"/>
      <c r="RH104" s="0"/>
      <c r="RI104" s="0"/>
      <c r="RJ104" s="0"/>
      <c r="RK104" s="0"/>
      <c r="RL104" s="0"/>
      <c r="RM104" s="0"/>
      <c r="RN104" s="0"/>
      <c r="RO104" s="0"/>
      <c r="RP104" s="0"/>
      <c r="RQ104" s="0"/>
      <c r="RR104" s="0"/>
      <c r="RS104" s="0"/>
      <c r="RT104" s="0"/>
      <c r="RU104" s="0"/>
      <c r="RV104" s="0"/>
      <c r="RW104" s="0"/>
      <c r="RX104" s="0"/>
      <c r="RY104" s="0"/>
      <c r="RZ104" s="0"/>
      <c r="SA104" s="0"/>
      <c r="SB104" s="0"/>
      <c r="SC104" s="0"/>
      <c r="SD104" s="0"/>
      <c r="SE104" s="0"/>
      <c r="SF104" s="0"/>
      <c r="SG104" s="0"/>
      <c r="SH104" s="0"/>
      <c r="SI104" s="0"/>
      <c r="SJ104" s="0"/>
      <c r="SK104" s="0"/>
      <c r="SL104" s="0"/>
      <c r="SM104" s="0"/>
      <c r="SN104" s="0"/>
      <c r="SO104" s="0"/>
      <c r="SP104" s="0"/>
      <c r="SQ104" s="0"/>
      <c r="SR104" s="0"/>
      <c r="SS104" s="0"/>
      <c r="ST104" s="0"/>
      <c r="SU104" s="0"/>
      <c r="SV104" s="0"/>
      <c r="SW104" s="0"/>
      <c r="SX104" s="0"/>
      <c r="SY104" s="0"/>
      <c r="SZ104" s="0"/>
      <c r="TA104" s="0"/>
      <c r="TB104" s="0"/>
      <c r="TC104" s="0"/>
      <c r="TD104" s="0"/>
      <c r="TE104" s="0"/>
      <c r="TF104" s="0"/>
      <c r="TG104" s="0"/>
      <c r="TH104" s="0"/>
      <c r="TI104" s="0"/>
      <c r="TJ104" s="0"/>
      <c r="TK104" s="0"/>
      <c r="TL104" s="0"/>
      <c r="TM104" s="0"/>
      <c r="TN104" s="0"/>
      <c r="TO104" s="0"/>
      <c r="TP104" s="0"/>
      <c r="TQ104" s="0"/>
      <c r="TR104" s="0"/>
      <c r="TS104" s="0"/>
      <c r="TT104" s="0"/>
      <c r="TU104" s="0"/>
      <c r="TV104" s="0"/>
      <c r="TW104" s="0"/>
      <c r="TX104" s="0"/>
      <c r="TY104" s="0"/>
      <c r="TZ104" s="0"/>
      <c r="UA104" s="0"/>
      <c r="UB104" s="0"/>
      <c r="UC104" s="0"/>
      <c r="UD104" s="0"/>
      <c r="UE104" s="0"/>
      <c r="UF104" s="0"/>
      <c r="UG104" s="0"/>
      <c r="UH104" s="0"/>
      <c r="UI104" s="0"/>
      <c r="UJ104" s="0"/>
      <c r="UK104" s="0"/>
      <c r="UL104" s="0"/>
      <c r="UM104" s="0"/>
      <c r="UN104" s="0"/>
      <c r="UO104" s="0"/>
      <c r="UP104" s="0"/>
      <c r="UQ104" s="0"/>
      <c r="UR104" s="0"/>
      <c r="US104" s="0"/>
      <c r="UT104" s="0"/>
      <c r="UU104" s="0"/>
      <c r="UV104" s="0"/>
      <c r="UW104" s="0"/>
      <c r="UX104" s="0"/>
      <c r="UY104" s="0"/>
      <c r="UZ104" s="0"/>
      <c r="VA104" s="0"/>
      <c r="VB104" s="0"/>
      <c r="VC104" s="0"/>
      <c r="VD104" s="0"/>
      <c r="VE104" s="0"/>
      <c r="VF104" s="0"/>
      <c r="VG104" s="0"/>
      <c r="VH104" s="0"/>
      <c r="VI104" s="0"/>
      <c r="VJ104" s="0"/>
      <c r="VK104" s="0"/>
      <c r="VL104" s="0"/>
      <c r="VM104" s="0"/>
      <c r="VN104" s="0"/>
      <c r="VO104" s="0"/>
      <c r="VP104" s="0"/>
      <c r="VQ104" s="0"/>
      <c r="VR104" s="0"/>
      <c r="VS104" s="0"/>
      <c r="VT104" s="0"/>
      <c r="VU104" s="0"/>
      <c r="VV104" s="0"/>
      <c r="VW104" s="0"/>
      <c r="VX104" s="0"/>
      <c r="VY104" s="0"/>
      <c r="VZ104" s="0"/>
      <c r="WA104" s="0"/>
      <c r="WB104" s="0"/>
      <c r="WC104" s="0"/>
      <c r="WD104" s="0"/>
      <c r="WE104" s="0"/>
      <c r="WF104" s="0"/>
      <c r="WG104" s="0"/>
      <c r="WH104" s="0"/>
      <c r="WI104" s="0"/>
      <c r="WJ104" s="0"/>
      <c r="WK104" s="0"/>
      <c r="WL104" s="0"/>
      <c r="WM104" s="0"/>
      <c r="WN104" s="0"/>
      <c r="WO104" s="0"/>
      <c r="WP104" s="0"/>
      <c r="WQ104" s="0"/>
      <c r="WR104" s="0"/>
      <c r="WS104" s="0"/>
      <c r="WT104" s="0"/>
      <c r="WU104" s="0"/>
      <c r="WV104" s="0"/>
      <c r="WW104" s="0"/>
      <c r="WX104" s="0"/>
      <c r="WY104" s="0"/>
      <c r="WZ104" s="0"/>
      <c r="XA104" s="0"/>
      <c r="XB104" s="0"/>
      <c r="XC104" s="0"/>
      <c r="XD104" s="0"/>
      <c r="XE104" s="0"/>
      <c r="XF104" s="0"/>
      <c r="XG104" s="0"/>
      <c r="XH104" s="0"/>
      <c r="XI104" s="0"/>
      <c r="XJ104" s="0"/>
      <c r="XK104" s="0"/>
      <c r="XL104" s="0"/>
      <c r="XM104" s="0"/>
      <c r="XN104" s="0"/>
      <c r="XO104" s="0"/>
      <c r="XP104" s="0"/>
      <c r="XQ104" s="0"/>
      <c r="XR104" s="0"/>
      <c r="XS104" s="0"/>
      <c r="XT104" s="0"/>
      <c r="XU104" s="0"/>
      <c r="XV104" s="0"/>
      <c r="XW104" s="0"/>
      <c r="XX104" s="0"/>
      <c r="XY104" s="0"/>
      <c r="XZ104" s="0"/>
      <c r="YA104" s="0"/>
      <c r="YB104" s="0"/>
      <c r="YC104" s="0"/>
      <c r="YD104" s="0"/>
      <c r="YE104" s="0"/>
      <c r="YF104" s="0"/>
      <c r="YG104" s="0"/>
      <c r="YH104" s="0"/>
      <c r="YI104" s="0"/>
      <c r="YJ104" s="0"/>
      <c r="YK104" s="0"/>
      <c r="YL104" s="0"/>
      <c r="YM104" s="0"/>
      <c r="YN104" s="0"/>
      <c r="YO104" s="0"/>
      <c r="YP104" s="0"/>
      <c r="YQ104" s="0"/>
      <c r="YR104" s="0"/>
      <c r="YS104" s="0"/>
      <c r="YT104" s="0"/>
      <c r="YU104" s="0"/>
      <c r="YV104" s="0"/>
      <c r="YW104" s="0"/>
      <c r="YX104" s="0"/>
      <c r="YY104" s="0"/>
      <c r="YZ104" s="0"/>
      <c r="ZA104" s="0"/>
      <c r="ZB104" s="0"/>
      <c r="ZC104" s="0"/>
      <c r="ZD104" s="0"/>
      <c r="ZE104" s="0"/>
      <c r="ZF104" s="0"/>
      <c r="ZG104" s="0"/>
      <c r="ZH104" s="0"/>
      <c r="ZI104" s="0"/>
      <c r="ZJ104" s="0"/>
      <c r="ZK104" s="0"/>
      <c r="ZL104" s="0"/>
      <c r="ZM104" s="0"/>
      <c r="ZN104" s="0"/>
      <c r="ZO104" s="0"/>
      <c r="ZP104" s="0"/>
      <c r="ZQ104" s="0"/>
      <c r="ZR104" s="0"/>
      <c r="ZS104" s="0"/>
      <c r="ZT104" s="0"/>
      <c r="ZU104" s="0"/>
      <c r="ZV104" s="0"/>
      <c r="ZW104" s="0"/>
      <c r="ZX104" s="0"/>
      <c r="ZY104" s="0"/>
      <c r="ZZ104" s="0"/>
      <c r="AAA104" s="0"/>
      <c r="AAB104" s="0"/>
      <c r="AAC104" s="0"/>
      <c r="AAD104" s="0"/>
      <c r="AAE104" s="0"/>
      <c r="AAF104" s="0"/>
      <c r="AAG104" s="0"/>
      <c r="AAH104" s="0"/>
      <c r="AAI104" s="0"/>
      <c r="AAJ104" s="0"/>
      <c r="AAK104" s="0"/>
      <c r="AAL104" s="0"/>
      <c r="AAM104" s="0"/>
      <c r="AAN104" s="0"/>
      <c r="AAO104" s="0"/>
      <c r="AAP104" s="0"/>
      <c r="AAQ104" s="0"/>
      <c r="AAR104" s="0"/>
      <c r="AAS104" s="0"/>
      <c r="AAT104" s="0"/>
      <c r="AAU104" s="0"/>
      <c r="AAV104" s="0"/>
      <c r="AAW104" s="0"/>
      <c r="AAX104" s="0"/>
      <c r="AAY104" s="0"/>
      <c r="AAZ104" s="0"/>
      <c r="ABA104" s="0"/>
      <c r="ABB104" s="0"/>
      <c r="ABC104" s="0"/>
      <c r="ABD104" s="0"/>
      <c r="ABE104" s="0"/>
      <c r="ABF104" s="0"/>
      <c r="ABG104" s="0"/>
      <c r="ABH104" s="0"/>
      <c r="ABI104" s="0"/>
      <c r="ABJ104" s="0"/>
      <c r="ABK104" s="0"/>
      <c r="ABL104" s="0"/>
      <c r="ABM104" s="0"/>
      <c r="ABN104" s="0"/>
      <c r="ABO104" s="0"/>
      <c r="ABP104" s="0"/>
      <c r="ABQ104" s="0"/>
      <c r="ABR104" s="0"/>
      <c r="ABS104" s="0"/>
      <c r="ABT104" s="0"/>
      <c r="ABU104" s="0"/>
      <c r="ABV104" s="0"/>
      <c r="ABW104" s="0"/>
      <c r="ABX104" s="0"/>
      <c r="ABY104" s="0"/>
      <c r="ABZ104" s="0"/>
      <c r="ACA104" s="0"/>
      <c r="ACB104" s="0"/>
      <c r="ACC104" s="0"/>
      <c r="ACD104" s="0"/>
      <c r="ACE104" s="0"/>
      <c r="ACF104" s="0"/>
      <c r="ACG104" s="0"/>
      <c r="ACH104" s="0"/>
      <c r="ACI104" s="0"/>
      <c r="ACJ104" s="0"/>
      <c r="ACK104" s="0"/>
      <c r="ACL104" s="0"/>
      <c r="ACM104" s="0"/>
      <c r="ACN104" s="0"/>
      <c r="ACO104" s="0"/>
      <c r="ACP104" s="0"/>
      <c r="ACQ104" s="0"/>
      <c r="ACR104" s="0"/>
      <c r="ACS104" s="0"/>
      <c r="ACT104" s="0"/>
      <c r="ACU104" s="0"/>
      <c r="ACV104" s="0"/>
      <c r="ACW104" s="0"/>
      <c r="ACX104" s="0"/>
      <c r="ACY104" s="0"/>
      <c r="ACZ104" s="0"/>
      <c r="ADA104" s="0"/>
      <c r="ADB104" s="0"/>
      <c r="ADC104" s="0"/>
      <c r="ADD104" s="0"/>
      <c r="ADE104" s="0"/>
      <c r="ADF104" s="0"/>
      <c r="ADG104" s="0"/>
      <c r="ADH104" s="0"/>
      <c r="ADI104" s="0"/>
      <c r="ADJ104" s="0"/>
      <c r="ADK104" s="0"/>
      <c r="ADL104" s="0"/>
      <c r="ADM104" s="0"/>
      <c r="ADN104" s="0"/>
      <c r="ADO104" s="0"/>
      <c r="ADP104" s="0"/>
      <c r="ADQ104" s="0"/>
      <c r="ADR104" s="0"/>
      <c r="ADS104" s="0"/>
      <c r="ADT104" s="0"/>
      <c r="ADU104" s="0"/>
      <c r="ADV104" s="0"/>
      <c r="ADW104" s="0"/>
      <c r="ADX104" s="0"/>
      <c r="ADY104" s="0"/>
      <c r="ADZ104" s="0"/>
      <c r="AEA104" s="0"/>
      <c r="AEB104" s="0"/>
      <c r="AEC104" s="0"/>
      <c r="AED104" s="0"/>
      <c r="AEE104" s="0"/>
      <c r="AEF104" s="0"/>
      <c r="AEG104" s="0"/>
      <c r="AEH104" s="0"/>
      <c r="AEI104" s="0"/>
      <c r="AEJ104" s="0"/>
      <c r="AEK104" s="0"/>
      <c r="AEL104" s="0"/>
      <c r="AEM104" s="0"/>
      <c r="AEN104" s="0"/>
      <c r="AEO104" s="0"/>
      <c r="AEP104" s="0"/>
      <c r="AEQ104" s="0"/>
      <c r="AER104" s="0"/>
      <c r="AES104" s="0"/>
      <c r="AET104" s="0"/>
      <c r="AEU104" s="0"/>
      <c r="AEV104" s="0"/>
      <c r="AEW104" s="0"/>
      <c r="AEX104" s="0"/>
      <c r="AEY104" s="0"/>
      <c r="AEZ104" s="0"/>
      <c r="AFA104" s="0"/>
      <c r="AFB104" s="0"/>
      <c r="AFC104" s="0"/>
      <c r="AFD104" s="0"/>
      <c r="AFE104" s="0"/>
      <c r="AFF104" s="0"/>
      <c r="AFG104" s="0"/>
      <c r="AFH104" s="0"/>
      <c r="AFI104" s="0"/>
      <c r="AFJ104" s="0"/>
      <c r="AFK104" s="0"/>
      <c r="AFL104" s="0"/>
      <c r="AFM104" s="0"/>
      <c r="AFN104" s="0"/>
      <c r="AFO104" s="0"/>
      <c r="AFP104" s="0"/>
      <c r="AFQ104" s="0"/>
      <c r="AFR104" s="0"/>
      <c r="AFS104" s="0"/>
      <c r="AFT104" s="0"/>
      <c r="AFU104" s="0"/>
      <c r="AFV104" s="0"/>
      <c r="AFW104" s="0"/>
      <c r="AFX104" s="0"/>
      <c r="AFY104" s="0"/>
      <c r="AFZ104" s="0"/>
      <c r="AGA104" s="0"/>
      <c r="AGB104" s="0"/>
      <c r="AGC104" s="0"/>
      <c r="AGD104" s="0"/>
      <c r="AGE104" s="0"/>
      <c r="AGF104" s="0"/>
      <c r="AGG104" s="0"/>
      <c r="AGH104" s="0"/>
      <c r="AGI104" s="0"/>
      <c r="AGJ104" s="0"/>
      <c r="AGK104" s="0"/>
      <c r="AGL104" s="0"/>
      <c r="AGM104" s="0"/>
      <c r="AGN104" s="0"/>
      <c r="AGO104" s="0"/>
      <c r="AGP104" s="0"/>
      <c r="AGQ104" s="0"/>
      <c r="AGR104" s="0"/>
      <c r="AGS104" s="0"/>
      <c r="AGT104" s="0"/>
      <c r="AGU104" s="0"/>
      <c r="AGV104" s="0"/>
      <c r="AGW104" s="0"/>
      <c r="AGX104" s="0"/>
      <c r="AGY104" s="0"/>
      <c r="AGZ104" s="0"/>
      <c r="AHA104" s="0"/>
      <c r="AHB104" s="0"/>
      <c r="AHC104" s="0"/>
      <c r="AHD104" s="0"/>
      <c r="AHE104" s="0"/>
      <c r="AHF104" s="0"/>
      <c r="AHG104" s="0"/>
      <c r="AHH104" s="0"/>
      <c r="AHI104" s="0"/>
      <c r="AHJ104" s="0"/>
      <c r="AHK104" s="0"/>
      <c r="AHL104" s="0"/>
      <c r="AHM104" s="0"/>
      <c r="AHN104" s="0"/>
      <c r="AHO104" s="0"/>
      <c r="AHP104" s="0"/>
      <c r="AHQ104" s="0"/>
      <c r="AHR104" s="0"/>
      <c r="AHS104" s="0"/>
      <c r="AHT104" s="0"/>
      <c r="AHU104" s="0"/>
      <c r="AHV104" s="0"/>
      <c r="AHW104" s="0"/>
      <c r="AHX104" s="0"/>
      <c r="AHY104" s="0"/>
      <c r="AHZ104" s="0"/>
      <c r="AIA104" s="0"/>
      <c r="AIB104" s="0"/>
      <c r="AIC104" s="0"/>
      <c r="AID104" s="0"/>
      <c r="AIE104" s="0"/>
      <c r="AIF104" s="0"/>
      <c r="AIG104" s="0"/>
      <c r="AIH104" s="0"/>
      <c r="AII104" s="0"/>
      <c r="AIJ104" s="0"/>
      <c r="AIK104" s="0"/>
      <c r="AIL104" s="0"/>
      <c r="AIM104" s="0"/>
      <c r="AIN104" s="0"/>
      <c r="AIO104" s="0"/>
      <c r="AIP104" s="0"/>
      <c r="AIQ104" s="0"/>
      <c r="AIR104" s="0"/>
      <c r="AIS104" s="0"/>
      <c r="AIT104" s="0"/>
      <c r="AIU104" s="0"/>
      <c r="AIV104" s="0"/>
      <c r="AIW104" s="0"/>
      <c r="AIX104" s="0"/>
      <c r="AIY104" s="0"/>
      <c r="AIZ104" s="0"/>
      <c r="AJA104" s="0"/>
      <c r="AJB104" s="0"/>
      <c r="AJC104" s="0"/>
      <c r="AJD104" s="0"/>
      <c r="AJE104" s="0"/>
      <c r="AJF104" s="0"/>
      <c r="AJG104" s="0"/>
      <c r="AJH104" s="0"/>
      <c r="AJI104" s="0"/>
      <c r="AJJ104" s="0"/>
      <c r="AJK104" s="0"/>
      <c r="AJL104" s="0"/>
      <c r="AJM104" s="0"/>
      <c r="AJN104" s="0"/>
      <c r="AJO104" s="0"/>
      <c r="AJP104" s="0"/>
      <c r="AJQ104" s="0"/>
      <c r="AJR104" s="0"/>
      <c r="AJS104" s="0"/>
      <c r="AJT104" s="0"/>
      <c r="AJU104" s="0"/>
      <c r="AJV104" s="0"/>
      <c r="AJW104" s="0"/>
      <c r="AJX104" s="0"/>
      <c r="AJY104" s="0"/>
      <c r="AJZ104" s="0"/>
      <c r="AKA104" s="0"/>
      <c r="AKB104" s="0"/>
      <c r="AKC104" s="0"/>
      <c r="AKD104" s="0"/>
      <c r="AKE104" s="0"/>
      <c r="AKF104" s="0"/>
      <c r="AKG104" s="0"/>
      <c r="AKH104" s="0"/>
      <c r="AKI104" s="0"/>
      <c r="AKJ104" s="0"/>
      <c r="AKK104" s="0"/>
      <c r="AKL104" s="0"/>
      <c r="AKM104" s="0"/>
      <c r="AKN104" s="0"/>
      <c r="AKO104" s="0"/>
      <c r="AKP104" s="0"/>
      <c r="AKQ104" s="0"/>
      <c r="AKR104" s="0"/>
      <c r="AKS104" s="0"/>
      <c r="AKT104" s="0"/>
      <c r="AKU104" s="0"/>
      <c r="AKV104" s="0"/>
      <c r="AKW104" s="0"/>
      <c r="AKX104" s="0"/>
      <c r="AKY104" s="0"/>
      <c r="AKZ104" s="0"/>
      <c r="ALA104" s="0"/>
      <c r="ALB104" s="0"/>
      <c r="ALC104" s="0"/>
      <c r="ALD104" s="0"/>
      <c r="ALE104" s="0"/>
      <c r="ALF104" s="0"/>
      <c r="ALG104" s="0"/>
      <c r="ALH104" s="0"/>
      <c r="ALI104" s="0"/>
      <c r="ALJ104" s="0"/>
      <c r="ALK104" s="0"/>
      <c r="ALL104" s="0"/>
      <c r="ALM104" s="0"/>
      <c r="ALN104" s="0"/>
      <c r="ALO104" s="0"/>
      <c r="ALP104" s="0"/>
      <c r="ALQ104" s="0"/>
      <c r="ALR104" s="0"/>
      <c r="ALS104" s="0"/>
      <c r="ALT104" s="0"/>
      <c r="ALU104" s="0"/>
      <c r="ALV104" s="0"/>
      <c r="ALW104" s="0"/>
      <c r="ALX104" s="0"/>
      <c r="ALY104" s="0"/>
      <c r="ALZ104" s="0"/>
      <c r="AMA104" s="0"/>
      <c r="AMB104" s="0"/>
      <c r="AMC104" s="0"/>
      <c r="AMD104" s="0"/>
      <c r="AME104" s="0"/>
      <c r="AMF104" s="0"/>
      <c r="AMG104" s="0"/>
      <c r="AMH104" s="0"/>
      <c r="AMI104" s="0"/>
      <c r="AMJ104" s="0"/>
    </row>
    <row r="105" customFormat="false" ht="19.5" hidden="false" customHeight="true" outlineLevel="0" collapsed="false">
      <c r="A105" s="164" t="n">
        <v>12</v>
      </c>
      <c r="B105" s="36" t="s">
        <v>329</v>
      </c>
      <c r="C105" s="36" t="s">
        <v>330</v>
      </c>
      <c r="D105" s="24" t="s">
        <v>304</v>
      </c>
      <c r="E105" s="164" t="n">
        <v>1</v>
      </c>
      <c r="F105" s="24" t="s">
        <v>123</v>
      </c>
      <c r="G105" s="24" t="n">
        <v>2</v>
      </c>
      <c r="H105" s="27" t="s">
        <v>132</v>
      </c>
      <c r="I105" s="28"/>
      <c r="J105" s="168"/>
      <c r="K105" s="29"/>
      <c r="L105" s="91"/>
      <c r="M105" s="92"/>
      <c r="N105" s="93"/>
      <c r="O105" s="93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9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  <c r="IX105" s="0"/>
      <c r="IY105" s="0"/>
      <c r="IZ105" s="0"/>
      <c r="JA105" s="0"/>
      <c r="JB105" s="0"/>
      <c r="JC105" s="0"/>
      <c r="JD105" s="0"/>
      <c r="JE105" s="0"/>
      <c r="JF105" s="0"/>
      <c r="JG105" s="0"/>
      <c r="JH105" s="0"/>
      <c r="JI105" s="0"/>
      <c r="JJ105" s="0"/>
      <c r="JK105" s="0"/>
      <c r="JL105" s="0"/>
      <c r="JM105" s="0"/>
      <c r="JN105" s="0"/>
      <c r="JO105" s="0"/>
      <c r="JP105" s="0"/>
      <c r="JQ105" s="0"/>
      <c r="JR105" s="0"/>
      <c r="JS105" s="0"/>
      <c r="JT105" s="0"/>
      <c r="JU105" s="0"/>
      <c r="JV105" s="0"/>
      <c r="JW105" s="0"/>
      <c r="JX105" s="0"/>
      <c r="JY105" s="0"/>
      <c r="JZ105" s="0"/>
      <c r="KA105" s="0"/>
      <c r="KB105" s="0"/>
      <c r="KC105" s="0"/>
      <c r="KD105" s="0"/>
      <c r="KE105" s="0"/>
      <c r="KF105" s="0"/>
      <c r="KG105" s="0"/>
      <c r="KH105" s="0"/>
      <c r="KI105" s="0"/>
      <c r="KJ105" s="0"/>
      <c r="KK105" s="0"/>
      <c r="KL105" s="0"/>
      <c r="KM105" s="0"/>
      <c r="KN105" s="0"/>
      <c r="KO105" s="0"/>
      <c r="KP105" s="0"/>
      <c r="KQ105" s="0"/>
      <c r="KR105" s="0"/>
      <c r="KS105" s="0"/>
      <c r="KT105" s="0"/>
      <c r="KU105" s="0"/>
      <c r="KV105" s="0"/>
      <c r="KW105" s="0"/>
      <c r="KX105" s="0"/>
      <c r="KY105" s="0"/>
      <c r="KZ105" s="0"/>
      <c r="LA105" s="0"/>
      <c r="LB105" s="0"/>
      <c r="LC105" s="0"/>
      <c r="LD105" s="0"/>
      <c r="LE105" s="0"/>
      <c r="LF105" s="0"/>
      <c r="LG105" s="0"/>
      <c r="LH105" s="0"/>
      <c r="LI105" s="0"/>
      <c r="LJ105" s="0"/>
      <c r="LK105" s="0"/>
      <c r="LL105" s="0"/>
      <c r="LM105" s="0"/>
      <c r="LN105" s="0"/>
      <c r="LO105" s="0"/>
      <c r="LP105" s="0"/>
      <c r="LQ105" s="0"/>
      <c r="LR105" s="0"/>
      <c r="LS105" s="0"/>
      <c r="LT105" s="0"/>
      <c r="LU105" s="0"/>
      <c r="LV105" s="0"/>
      <c r="LW105" s="0"/>
      <c r="LX105" s="0"/>
      <c r="LY105" s="0"/>
      <c r="LZ105" s="0"/>
      <c r="MA105" s="0"/>
      <c r="MB105" s="0"/>
      <c r="MC105" s="0"/>
      <c r="MD105" s="0"/>
      <c r="ME105" s="0"/>
      <c r="MF105" s="0"/>
      <c r="MG105" s="0"/>
      <c r="MH105" s="0"/>
      <c r="MI105" s="0"/>
      <c r="MJ105" s="0"/>
      <c r="MK105" s="0"/>
      <c r="ML105" s="0"/>
      <c r="MM105" s="0"/>
      <c r="MN105" s="0"/>
      <c r="MO105" s="0"/>
      <c r="MP105" s="0"/>
      <c r="MQ105" s="0"/>
      <c r="MR105" s="0"/>
      <c r="MS105" s="0"/>
      <c r="MT105" s="0"/>
      <c r="MU105" s="0"/>
      <c r="MV105" s="0"/>
      <c r="MW105" s="0"/>
      <c r="MX105" s="0"/>
      <c r="MY105" s="0"/>
      <c r="MZ105" s="0"/>
      <c r="NA105" s="0"/>
      <c r="NB105" s="0"/>
      <c r="NC105" s="0"/>
      <c r="ND105" s="0"/>
      <c r="NE105" s="0"/>
      <c r="NF105" s="0"/>
      <c r="NG105" s="0"/>
      <c r="NH105" s="0"/>
      <c r="NI105" s="0"/>
      <c r="NJ105" s="0"/>
      <c r="NK105" s="0"/>
      <c r="NL105" s="0"/>
      <c r="NM105" s="0"/>
      <c r="NN105" s="0"/>
      <c r="NO105" s="0"/>
      <c r="NP105" s="0"/>
      <c r="NQ105" s="0"/>
      <c r="NR105" s="0"/>
      <c r="NS105" s="0"/>
      <c r="NT105" s="0"/>
      <c r="NU105" s="0"/>
      <c r="NV105" s="0"/>
      <c r="NW105" s="0"/>
      <c r="NX105" s="0"/>
      <c r="NY105" s="0"/>
      <c r="NZ105" s="0"/>
      <c r="OA105" s="0"/>
      <c r="OB105" s="0"/>
      <c r="OC105" s="0"/>
      <c r="OD105" s="0"/>
      <c r="OE105" s="0"/>
      <c r="OF105" s="0"/>
      <c r="OG105" s="0"/>
      <c r="OH105" s="0"/>
      <c r="OI105" s="0"/>
      <c r="OJ105" s="0"/>
      <c r="OK105" s="0"/>
      <c r="OL105" s="0"/>
      <c r="OM105" s="0"/>
      <c r="ON105" s="0"/>
      <c r="OO105" s="0"/>
      <c r="OP105" s="0"/>
      <c r="OQ105" s="0"/>
      <c r="OR105" s="0"/>
      <c r="OS105" s="0"/>
      <c r="OT105" s="0"/>
      <c r="OU105" s="0"/>
      <c r="OV105" s="0"/>
      <c r="OW105" s="0"/>
      <c r="OX105" s="0"/>
      <c r="OY105" s="0"/>
      <c r="OZ105" s="0"/>
      <c r="PA105" s="0"/>
      <c r="PB105" s="0"/>
      <c r="PC105" s="0"/>
      <c r="PD105" s="0"/>
      <c r="PE105" s="0"/>
      <c r="PF105" s="0"/>
      <c r="PG105" s="0"/>
      <c r="PH105" s="0"/>
      <c r="PI105" s="0"/>
      <c r="PJ105" s="0"/>
      <c r="PK105" s="0"/>
      <c r="PL105" s="0"/>
      <c r="PM105" s="0"/>
      <c r="PN105" s="0"/>
      <c r="PO105" s="0"/>
      <c r="PP105" s="0"/>
      <c r="PQ105" s="0"/>
      <c r="PR105" s="0"/>
      <c r="PS105" s="0"/>
      <c r="PT105" s="0"/>
      <c r="PU105" s="0"/>
      <c r="PV105" s="0"/>
      <c r="PW105" s="0"/>
      <c r="PX105" s="0"/>
      <c r="PY105" s="0"/>
      <c r="PZ105" s="0"/>
      <c r="QA105" s="0"/>
      <c r="QB105" s="0"/>
      <c r="QC105" s="0"/>
      <c r="QD105" s="0"/>
      <c r="QE105" s="0"/>
      <c r="QF105" s="0"/>
      <c r="QG105" s="0"/>
      <c r="QH105" s="0"/>
      <c r="QI105" s="0"/>
      <c r="QJ105" s="0"/>
      <c r="QK105" s="0"/>
      <c r="QL105" s="0"/>
      <c r="QM105" s="0"/>
      <c r="QN105" s="0"/>
      <c r="QO105" s="0"/>
      <c r="QP105" s="0"/>
      <c r="QQ105" s="0"/>
      <c r="QR105" s="0"/>
      <c r="QS105" s="0"/>
      <c r="QT105" s="0"/>
      <c r="QU105" s="0"/>
      <c r="QV105" s="0"/>
      <c r="QW105" s="0"/>
      <c r="QX105" s="0"/>
      <c r="QY105" s="0"/>
      <c r="QZ105" s="0"/>
      <c r="RA105" s="0"/>
      <c r="RB105" s="0"/>
      <c r="RC105" s="0"/>
      <c r="RD105" s="0"/>
      <c r="RE105" s="0"/>
      <c r="RF105" s="0"/>
      <c r="RG105" s="0"/>
      <c r="RH105" s="0"/>
      <c r="RI105" s="0"/>
      <c r="RJ105" s="0"/>
      <c r="RK105" s="0"/>
      <c r="RL105" s="0"/>
      <c r="RM105" s="0"/>
      <c r="RN105" s="0"/>
      <c r="RO105" s="0"/>
      <c r="RP105" s="0"/>
      <c r="RQ105" s="0"/>
      <c r="RR105" s="0"/>
      <c r="RS105" s="0"/>
      <c r="RT105" s="0"/>
      <c r="RU105" s="0"/>
      <c r="RV105" s="0"/>
      <c r="RW105" s="0"/>
      <c r="RX105" s="0"/>
      <c r="RY105" s="0"/>
      <c r="RZ105" s="0"/>
      <c r="SA105" s="0"/>
      <c r="SB105" s="0"/>
      <c r="SC105" s="0"/>
      <c r="SD105" s="0"/>
      <c r="SE105" s="0"/>
      <c r="SF105" s="0"/>
      <c r="SG105" s="0"/>
      <c r="SH105" s="0"/>
      <c r="SI105" s="0"/>
      <c r="SJ105" s="0"/>
      <c r="SK105" s="0"/>
      <c r="SL105" s="0"/>
      <c r="SM105" s="0"/>
      <c r="SN105" s="0"/>
      <c r="SO105" s="0"/>
      <c r="SP105" s="0"/>
      <c r="SQ105" s="0"/>
      <c r="SR105" s="0"/>
      <c r="SS105" s="0"/>
      <c r="ST105" s="0"/>
      <c r="SU105" s="0"/>
      <c r="SV105" s="0"/>
      <c r="SW105" s="0"/>
      <c r="SX105" s="0"/>
      <c r="SY105" s="0"/>
      <c r="SZ105" s="0"/>
      <c r="TA105" s="0"/>
      <c r="TB105" s="0"/>
      <c r="TC105" s="0"/>
      <c r="TD105" s="0"/>
      <c r="TE105" s="0"/>
      <c r="TF105" s="0"/>
      <c r="TG105" s="0"/>
      <c r="TH105" s="0"/>
      <c r="TI105" s="0"/>
      <c r="TJ105" s="0"/>
      <c r="TK105" s="0"/>
      <c r="TL105" s="0"/>
      <c r="TM105" s="0"/>
      <c r="TN105" s="0"/>
      <c r="TO105" s="0"/>
      <c r="TP105" s="0"/>
      <c r="TQ105" s="0"/>
      <c r="TR105" s="0"/>
      <c r="TS105" s="0"/>
      <c r="TT105" s="0"/>
      <c r="TU105" s="0"/>
      <c r="TV105" s="0"/>
      <c r="TW105" s="0"/>
      <c r="TX105" s="0"/>
      <c r="TY105" s="0"/>
      <c r="TZ105" s="0"/>
      <c r="UA105" s="0"/>
      <c r="UB105" s="0"/>
      <c r="UC105" s="0"/>
      <c r="UD105" s="0"/>
      <c r="UE105" s="0"/>
      <c r="UF105" s="0"/>
      <c r="UG105" s="0"/>
      <c r="UH105" s="0"/>
      <c r="UI105" s="0"/>
      <c r="UJ105" s="0"/>
      <c r="UK105" s="0"/>
      <c r="UL105" s="0"/>
      <c r="UM105" s="0"/>
      <c r="UN105" s="0"/>
      <c r="UO105" s="0"/>
      <c r="UP105" s="0"/>
      <c r="UQ105" s="0"/>
      <c r="UR105" s="0"/>
      <c r="US105" s="0"/>
      <c r="UT105" s="0"/>
      <c r="UU105" s="0"/>
      <c r="UV105" s="0"/>
      <c r="UW105" s="0"/>
      <c r="UX105" s="0"/>
      <c r="UY105" s="0"/>
      <c r="UZ105" s="0"/>
      <c r="VA105" s="0"/>
      <c r="VB105" s="0"/>
      <c r="VC105" s="0"/>
      <c r="VD105" s="0"/>
      <c r="VE105" s="0"/>
      <c r="VF105" s="0"/>
      <c r="VG105" s="0"/>
      <c r="VH105" s="0"/>
      <c r="VI105" s="0"/>
      <c r="VJ105" s="0"/>
      <c r="VK105" s="0"/>
      <c r="VL105" s="0"/>
      <c r="VM105" s="0"/>
      <c r="VN105" s="0"/>
      <c r="VO105" s="0"/>
      <c r="VP105" s="0"/>
      <c r="VQ105" s="0"/>
      <c r="VR105" s="0"/>
      <c r="VS105" s="0"/>
      <c r="VT105" s="0"/>
      <c r="VU105" s="0"/>
      <c r="VV105" s="0"/>
      <c r="VW105" s="0"/>
      <c r="VX105" s="0"/>
      <c r="VY105" s="0"/>
      <c r="VZ105" s="0"/>
      <c r="WA105" s="0"/>
      <c r="WB105" s="0"/>
      <c r="WC105" s="0"/>
      <c r="WD105" s="0"/>
      <c r="WE105" s="0"/>
      <c r="WF105" s="0"/>
      <c r="WG105" s="0"/>
      <c r="WH105" s="0"/>
      <c r="WI105" s="0"/>
      <c r="WJ105" s="0"/>
      <c r="WK105" s="0"/>
      <c r="WL105" s="0"/>
      <c r="WM105" s="0"/>
      <c r="WN105" s="0"/>
      <c r="WO105" s="0"/>
      <c r="WP105" s="0"/>
      <c r="WQ105" s="0"/>
      <c r="WR105" s="0"/>
      <c r="WS105" s="0"/>
      <c r="WT105" s="0"/>
      <c r="WU105" s="0"/>
      <c r="WV105" s="0"/>
      <c r="WW105" s="0"/>
      <c r="WX105" s="0"/>
      <c r="WY105" s="0"/>
      <c r="WZ105" s="0"/>
      <c r="XA105" s="0"/>
      <c r="XB105" s="0"/>
      <c r="XC105" s="0"/>
      <c r="XD105" s="0"/>
      <c r="XE105" s="0"/>
      <c r="XF105" s="0"/>
      <c r="XG105" s="0"/>
      <c r="XH105" s="0"/>
      <c r="XI105" s="0"/>
      <c r="XJ105" s="0"/>
      <c r="XK105" s="0"/>
      <c r="XL105" s="0"/>
      <c r="XM105" s="0"/>
      <c r="XN105" s="0"/>
      <c r="XO105" s="0"/>
      <c r="XP105" s="0"/>
      <c r="XQ105" s="0"/>
      <c r="XR105" s="0"/>
      <c r="XS105" s="0"/>
      <c r="XT105" s="0"/>
      <c r="XU105" s="0"/>
      <c r="XV105" s="0"/>
      <c r="XW105" s="0"/>
      <c r="XX105" s="0"/>
      <c r="XY105" s="0"/>
      <c r="XZ105" s="0"/>
      <c r="YA105" s="0"/>
      <c r="YB105" s="0"/>
      <c r="YC105" s="0"/>
      <c r="YD105" s="0"/>
      <c r="YE105" s="0"/>
      <c r="YF105" s="0"/>
      <c r="YG105" s="0"/>
      <c r="YH105" s="0"/>
      <c r="YI105" s="0"/>
      <c r="YJ105" s="0"/>
      <c r="YK105" s="0"/>
      <c r="YL105" s="0"/>
      <c r="YM105" s="0"/>
      <c r="YN105" s="0"/>
      <c r="YO105" s="0"/>
      <c r="YP105" s="0"/>
      <c r="YQ105" s="0"/>
      <c r="YR105" s="0"/>
      <c r="YS105" s="0"/>
      <c r="YT105" s="0"/>
      <c r="YU105" s="0"/>
      <c r="YV105" s="0"/>
      <c r="YW105" s="0"/>
      <c r="YX105" s="0"/>
      <c r="YY105" s="0"/>
      <c r="YZ105" s="0"/>
      <c r="ZA105" s="0"/>
      <c r="ZB105" s="0"/>
      <c r="ZC105" s="0"/>
      <c r="ZD105" s="0"/>
      <c r="ZE105" s="0"/>
      <c r="ZF105" s="0"/>
      <c r="ZG105" s="0"/>
      <c r="ZH105" s="0"/>
      <c r="ZI105" s="0"/>
      <c r="ZJ105" s="0"/>
      <c r="ZK105" s="0"/>
      <c r="ZL105" s="0"/>
      <c r="ZM105" s="0"/>
      <c r="ZN105" s="0"/>
      <c r="ZO105" s="0"/>
      <c r="ZP105" s="0"/>
      <c r="ZQ105" s="0"/>
      <c r="ZR105" s="0"/>
      <c r="ZS105" s="0"/>
      <c r="ZT105" s="0"/>
      <c r="ZU105" s="0"/>
      <c r="ZV105" s="0"/>
      <c r="ZW105" s="0"/>
      <c r="ZX105" s="0"/>
      <c r="ZY105" s="0"/>
      <c r="ZZ105" s="0"/>
      <c r="AAA105" s="0"/>
      <c r="AAB105" s="0"/>
      <c r="AAC105" s="0"/>
      <c r="AAD105" s="0"/>
      <c r="AAE105" s="0"/>
      <c r="AAF105" s="0"/>
      <c r="AAG105" s="0"/>
      <c r="AAH105" s="0"/>
      <c r="AAI105" s="0"/>
      <c r="AAJ105" s="0"/>
      <c r="AAK105" s="0"/>
      <c r="AAL105" s="0"/>
      <c r="AAM105" s="0"/>
      <c r="AAN105" s="0"/>
      <c r="AAO105" s="0"/>
      <c r="AAP105" s="0"/>
      <c r="AAQ105" s="0"/>
      <c r="AAR105" s="0"/>
      <c r="AAS105" s="0"/>
      <c r="AAT105" s="0"/>
      <c r="AAU105" s="0"/>
      <c r="AAV105" s="0"/>
      <c r="AAW105" s="0"/>
      <c r="AAX105" s="0"/>
      <c r="AAY105" s="0"/>
      <c r="AAZ105" s="0"/>
      <c r="ABA105" s="0"/>
      <c r="ABB105" s="0"/>
      <c r="ABC105" s="0"/>
      <c r="ABD105" s="0"/>
      <c r="ABE105" s="0"/>
      <c r="ABF105" s="0"/>
      <c r="ABG105" s="0"/>
      <c r="ABH105" s="0"/>
      <c r="ABI105" s="0"/>
      <c r="ABJ105" s="0"/>
      <c r="ABK105" s="0"/>
      <c r="ABL105" s="0"/>
      <c r="ABM105" s="0"/>
      <c r="ABN105" s="0"/>
      <c r="ABO105" s="0"/>
      <c r="ABP105" s="0"/>
      <c r="ABQ105" s="0"/>
      <c r="ABR105" s="0"/>
      <c r="ABS105" s="0"/>
      <c r="ABT105" s="0"/>
      <c r="ABU105" s="0"/>
      <c r="ABV105" s="0"/>
      <c r="ABW105" s="0"/>
      <c r="ABX105" s="0"/>
      <c r="ABY105" s="0"/>
      <c r="ABZ105" s="0"/>
      <c r="ACA105" s="0"/>
      <c r="ACB105" s="0"/>
      <c r="ACC105" s="0"/>
      <c r="ACD105" s="0"/>
      <c r="ACE105" s="0"/>
      <c r="ACF105" s="0"/>
      <c r="ACG105" s="0"/>
      <c r="ACH105" s="0"/>
      <c r="ACI105" s="0"/>
      <c r="ACJ105" s="0"/>
      <c r="ACK105" s="0"/>
      <c r="ACL105" s="0"/>
      <c r="ACM105" s="0"/>
      <c r="ACN105" s="0"/>
      <c r="ACO105" s="0"/>
      <c r="ACP105" s="0"/>
      <c r="ACQ105" s="0"/>
      <c r="ACR105" s="0"/>
      <c r="ACS105" s="0"/>
      <c r="ACT105" s="0"/>
      <c r="ACU105" s="0"/>
      <c r="ACV105" s="0"/>
      <c r="ACW105" s="0"/>
      <c r="ACX105" s="0"/>
      <c r="ACY105" s="0"/>
      <c r="ACZ105" s="0"/>
      <c r="ADA105" s="0"/>
      <c r="ADB105" s="0"/>
      <c r="ADC105" s="0"/>
      <c r="ADD105" s="0"/>
      <c r="ADE105" s="0"/>
      <c r="ADF105" s="0"/>
      <c r="ADG105" s="0"/>
      <c r="ADH105" s="0"/>
      <c r="ADI105" s="0"/>
      <c r="ADJ105" s="0"/>
      <c r="ADK105" s="0"/>
      <c r="ADL105" s="0"/>
      <c r="ADM105" s="0"/>
      <c r="ADN105" s="0"/>
      <c r="ADO105" s="0"/>
      <c r="ADP105" s="0"/>
      <c r="ADQ105" s="0"/>
      <c r="ADR105" s="0"/>
      <c r="ADS105" s="0"/>
      <c r="ADT105" s="0"/>
      <c r="ADU105" s="0"/>
      <c r="ADV105" s="0"/>
      <c r="ADW105" s="0"/>
      <c r="ADX105" s="0"/>
      <c r="ADY105" s="0"/>
      <c r="ADZ105" s="0"/>
      <c r="AEA105" s="0"/>
      <c r="AEB105" s="0"/>
      <c r="AEC105" s="0"/>
      <c r="AED105" s="0"/>
      <c r="AEE105" s="0"/>
      <c r="AEF105" s="0"/>
      <c r="AEG105" s="0"/>
      <c r="AEH105" s="0"/>
      <c r="AEI105" s="0"/>
      <c r="AEJ105" s="0"/>
      <c r="AEK105" s="0"/>
      <c r="AEL105" s="0"/>
      <c r="AEM105" s="0"/>
      <c r="AEN105" s="0"/>
      <c r="AEO105" s="0"/>
      <c r="AEP105" s="0"/>
      <c r="AEQ105" s="0"/>
      <c r="AER105" s="0"/>
      <c r="AES105" s="0"/>
      <c r="AET105" s="0"/>
      <c r="AEU105" s="0"/>
      <c r="AEV105" s="0"/>
      <c r="AEW105" s="0"/>
      <c r="AEX105" s="0"/>
      <c r="AEY105" s="0"/>
      <c r="AEZ105" s="0"/>
      <c r="AFA105" s="0"/>
      <c r="AFB105" s="0"/>
      <c r="AFC105" s="0"/>
      <c r="AFD105" s="0"/>
      <c r="AFE105" s="0"/>
      <c r="AFF105" s="0"/>
      <c r="AFG105" s="0"/>
      <c r="AFH105" s="0"/>
      <c r="AFI105" s="0"/>
      <c r="AFJ105" s="0"/>
      <c r="AFK105" s="0"/>
      <c r="AFL105" s="0"/>
      <c r="AFM105" s="0"/>
      <c r="AFN105" s="0"/>
      <c r="AFO105" s="0"/>
      <c r="AFP105" s="0"/>
      <c r="AFQ105" s="0"/>
      <c r="AFR105" s="0"/>
      <c r="AFS105" s="0"/>
      <c r="AFT105" s="0"/>
      <c r="AFU105" s="0"/>
      <c r="AFV105" s="0"/>
      <c r="AFW105" s="0"/>
      <c r="AFX105" s="0"/>
      <c r="AFY105" s="0"/>
      <c r="AFZ105" s="0"/>
      <c r="AGA105" s="0"/>
      <c r="AGB105" s="0"/>
      <c r="AGC105" s="0"/>
      <c r="AGD105" s="0"/>
      <c r="AGE105" s="0"/>
      <c r="AGF105" s="0"/>
      <c r="AGG105" s="0"/>
      <c r="AGH105" s="0"/>
      <c r="AGI105" s="0"/>
      <c r="AGJ105" s="0"/>
      <c r="AGK105" s="0"/>
      <c r="AGL105" s="0"/>
      <c r="AGM105" s="0"/>
      <c r="AGN105" s="0"/>
      <c r="AGO105" s="0"/>
      <c r="AGP105" s="0"/>
      <c r="AGQ105" s="0"/>
      <c r="AGR105" s="0"/>
      <c r="AGS105" s="0"/>
      <c r="AGT105" s="0"/>
      <c r="AGU105" s="0"/>
      <c r="AGV105" s="0"/>
      <c r="AGW105" s="0"/>
      <c r="AGX105" s="0"/>
      <c r="AGY105" s="0"/>
      <c r="AGZ105" s="0"/>
      <c r="AHA105" s="0"/>
      <c r="AHB105" s="0"/>
      <c r="AHC105" s="0"/>
      <c r="AHD105" s="0"/>
      <c r="AHE105" s="0"/>
      <c r="AHF105" s="0"/>
      <c r="AHG105" s="0"/>
      <c r="AHH105" s="0"/>
      <c r="AHI105" s="0"/>
      <c r="AHJ105" s="0"/>
      <c r="AHK105" s="0"/>
      <c r="AHL105" s="0"/>
      <c r="AHM105" s="0"/>
      <c r="AHN105" s="0"/>
      <c r="AHO105" s="0"/>
      <c r="AHP105" s="0"/>
      <c r="AHQ105" s="0"/>
      <c r="AHR105" s="0"/>
      <c r="AHS105" s="0"/>
      <c r="AHT105" s="0"/>
      <c r="AHU105" s="0"/>
      <c r="AHV105" s="0"/>
      <c r="AHW105" s="0"/>
      <c r="AHX105" s="0"/>
      <c r="AHY105" s="0"/>
      <c r="AHZ105" s="0"/>
      <c r="AIA105" s="0"/>
      <c r="AIB105" s="0"/>
      <c r="AIC105" s="0"/>
      <c r="AID105" s="0"/>
      <c r="AIE105" s="0"/>
      <c r="AIF105" s="0"/>
      <c r="AIG105" s="0"/>
      <c r="AIH105" s="0"/>
      <c r="AII105" s="0"/>
      <c r="AIJ105" s="0"/>
      <c r="AIK105" s="0"/>
      <c r="AIL105" s="0"/>
      <c r="AIM105" s="0"/>
      <c r="AIN105" s="0"/>
      <c r="AIO105" s="0"/>
      <c r="AIP105" s="0"/>
      <c r="AIQ105" s="0"/>
      <c r="AIR105" s="0"/>
      <c r="AIS105" s="0"/>
      <c r="AIT105" s="0"/>
      <c r="AIU105" s="0"/>
      <c r="AIV105" s="0"/>
      <c r="AIW105" s="0"/>
      <c r="AIX105" s="0"/>
      <c r="AIY105" s="0"/>
      <c r="AIZ105" s="0"/>
      <c r="AJA105" s="0"/>
      <c r="AJB105" s="0"/>
      <c r="AJC105" s="0"/>
      <c r="AJD105" s="0"/>
      <c r="AJE105" s="0"/>
      <c r="AJF105" s="0"/>
      <c r="AJG105" s="0"/>
      <c r="AJH105" s="0"/>
      <c r="AJI105" s="0"/>
      <c r="AJJ105" s="0"/>
      <c r="AJK105" s="0"/>
      <c r="AJL105" s="0"/>
      <c r="AJM105" s="0"/>
      <c r="AJN105" s="0"/>
      <c r="AJO105" s="0"/>
      <c r="AJP105" s="0"/>
      <c r="AJQ105" s="0"/>
      <c r="AJR105" s="0"/>
      <c r="AJS105" s="0"/>
      <c r="AJT105" s="0"/>
      <c r="AJU105" s="0"/>
      <c r="AJV105" s="0"/>
      <c r="AJW105" s="0"/>
      <c r="AJX105" s="0"/>
      <c r="AJY105" s="0"/>
      <c r="AJZ105" s="0"/>
      <c r="AKA105" s="0"/>
      <c r="AKB105" s="0"/>
      <c r="AKC105" s="0"/>
      <c r="AKD105" s="0"/>
      <c r="AKE105" s="0"/>
      <c r="AKF105" s="0"/>
      <c r="AKG105" s="0"/>
      <c r="AKH105" s="0"/>
      <c r="AKI105" s="0"/>
      <c r="AKJ105" s="0"/>
      <c r="AKK105" s="0"/>
      <c r="AKL105" s="0"/>
      <c r="AKM105" s="0"/>
      <c r="AKN105" s="0"/>
      <c r="AKO105" s="0"/>
      <c r="AKP105" s="0"/>
      <c r="AKQ105" s="0"/>
      <c r="AKR105" s="0"/>
      <c r="AKS105" s="0"/>
      <c r="AKT105" s="0"/>
      <c r="AKU105" s="0"/>
      <c r="AKV105" s="0"/>
      <c r="AKW105" s="0"/>
      <c r="AKX105" s="0"/>
      <c r="AKY105" s="0"/>
      <c r="AKZ105" s="0"/>
      <c r="ALA105" s="0"/>
      <c r="ALB105" s="0"/>
      <c r="ALC105" s="0"/>
      <c r="ALD105" s="0"/>
      <c r="ALE105" s="0"/>
      <c r="ALF105" s="0"/>
      <c r="ALG105" s="0"/>
      <c r="ALH105" s="0"/>
      <c r="ALI105" s="0"/>
      <c r="ALJ105" s="0"/>
      <c r="ALK105" s="0"/>
      <c r="ALL105" s="0"/>
      <c r="ALM105" s="0"/>
      <c r="ALN105" s="0"/>
      <c r="ALO105" s="0"/>
      <c r="ALP105" s="0"/>
      <c r="ALQ105" s="0"/>
      <c r="ALR105" s="0"/>
      <c r="ALS105" s="0"/>
      <c r="ALT105" s="0"/>
      <c r="ALU105" s="0"/>
      <c r="ALV105" s="0"/>
      <c r="ALW105" s="0"/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customFormat="false" ht="19.5" hidden="false" customHeight="true" outlineLevel="0" collapsed="false">
      <c r="A106" s="55" t="n">
        <v>13</v>
      </c>
      <c r="B106" s="36" t="s">
        <v>331</v>
      </c>
      <c r="C106" s="36" t="s">
        <v>332</v>
      </c>
      <c r="D106" s="24" t="s">
        <v>304</v>
      </c>
      <c r="E106" s="164" t="n">
        <v>1</v>
      </c>
      <c r="F106" s="24" t="s">
        <v>123</v>
      </c>
      <c r="G106" s="24" t="n">
        <v>6</v>
      </c>
      <c r="H106" s="27" t="s">
        <v>132</v>
      </c>
      <c r="I106" s="28"/>
      <c r="J106" s="29"/>
      <c r="K106" s="29"/>
      <c r="L106" s="91"/>
      <c r="M106" s="92"/>
      <c r="N106" s="93"/>
      <c r="O106" s="93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9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9.5" hidden="false" customHeight="true" outlineLevel="0" collapsed="false">
      <c r="A107" s="164" t="n">
        <v>14</v>
      </c>
      <c r="B107" s="36" t="s">
        <v>333</v>
      </c>
      <c r="C107" s="36" t="s">
        <v>334</v>
      </c>
      <c r="D107" s="24" t="s">
        <v>304</v>
      </c>
      <c r="E107" s="164" t="n">
        <v>1</v>
      </c>
      <c r="F107" s="24" t="s">
        <v>123</v>
      </c>
      <c r="G107" s="24" t="n">
        <v>6</v>
      </c>
      <c r="H107" s="27" t="s">
        <v>132</v>
      </c>
      <c r="I107" s="28"/>
      <c r="J107" s="29"/>
      <c r="K107" s="29"/>
      <c r="L107" s="91"/>
      <c r="M107" s="92"/>
      <c r="N107" s="93"/>
      <c r="O107" s="93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9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19.5" hidden="false" customHeight="true" outlineLevel="0" collapsed="false">
      <c r="A108" s="55" t="n">
        <v>15</v>
      </c>
      <c r="B108" s="36" t="s">
        <v>335</v>
      </c>
      <c r="C108" s="36" t="s">
        <v>336</v>
      </c>
      <c r="D108" s="24" t="s">
        <v>304</v>
      </c>
      <c r="E108" s="164" t="n">
        <v>1</v>
      </c>
      <c r="F108" s="24" t="s">
        <v>123</v>
      </c>
      <c r="G108" s="24" t="n">
        <v>3</v>
      </c>
      <c r="H108" s="27" t="s">
        <v>132</v>
      </c>
      <c r="I108" s="28"/>
      <c r="J108" s="29"/>
      <c r="K108" s="29"/>
      <c r="L108" s="91"/>
      <c r="M108" s="92"/>
      <c r="N108" s="93"/>
      <c r="O108" s="93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9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19.5" hidden="false" customHeight="true" outlineLevel="0" collapsed="false">
      <c r="A109" s="164" t="n">
        <v>16</v>
      </c>
      <c r="B109" s="36" t="s">
        <v>337</v>
      </c>
      <c r="C109" s="36" t="s">
        <v>338</v>
      </c>
      <c r="D109" s="24" t="s">
        <v>304</v>
      </c>
      <c r="E109" s="164" t="n">
        <v>1</v>
      </c>
      <c r="F109" s="24" t="s">
        <v>123</v>
      </c>
      <c r="G109" s="24" t="n">
        <v>2</v>
      </c>
      <c r="H109" s="27" t="s">
        <v>132</v>
      </c>
      <c r="I109" s="28"/>
      <c r="J109" s="29"/>
      <c r="K109" s="29"/>
      <c r="L109" s="91"/>
      <c r="M109" s="92"/>
      <c r="N109" s="93"/>
      <c r="O109" s="93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9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  <c r="IX109" s="0"/>
      <c r="IY109" s="0"/>
      <c r="IZ109" s="0"/>
      <c r="JA109" s="0"/>
      <c r="JB109" s="0"/>
      <c r="JC109" s="0"/>
      <c r="JD109" s="0"/>
      <c r="JE109" s="0"/>
      <c r="JF109" s="0"/>
      <c r="JG109" s="0"/>
      <c r="JH109" s="0"/>
      <c r="JI109" s="0"/>
      <c r="JJ109" s="0"/>
      <c r="JK109" s="0"/>
      <c r="JL109" s="0"/>
      <c r="JM109" s="0"/>
      <c r="JN109" s="0"/>
      <c r="JO109" s="0"/>
      <c r="JP109" s="0"/>
      <c r="JQ109" s="0"/>
      <c r="JR109" s="0"/>
      <c r="JS109" s="0"/>
      <c r="JT109" s="0"/>
      <c r="JU109" s="0"/>
      <c r="JV109" s="0"/>
      <c r="JW109" s="0"/>
      <c r="JX109" s="0"/>
      <c r="JY109" s="0"/>
      <c r="JZ109" s="0"/>
      <c r="KA109" s="0"/>
      <c r="KB109" s="0"/>
      <c r="KC109" s="0"/>
      <c r="KD109" s="0"/>
      <c r="KE109" s="0"/>
      <c r="KF109" s="0"/>
      <c r="KG109" s="0"/>
      <c r="KH109" s="0"/>
      <c r="KI109" s="0"/>
      <c r="KJ109" s="0"/>
      <c r="KK109" s="0"/>
      <c r="KL109" s="0"/>
      <c r="KM109" s="0"/>
      <c r="KN109" s="0"/>
      <c r="KO109" s="0"/>
      <c r="KP109" s="0"/>
      <c r="KQ109" s="0"/>
      <c r="KR109" s="0"/>
      <c r="KS109" s="0"/>
      <c r="KT109" s="0"/>
      <c r="KU109" s="0"/>
      <c r="KV109" s="0"/>
      <c r="KW109" s="0"/>
      <c r="KX109" s="0"/>
      <c r="KY109" s="0"/>
      <c r="KZ109" s="0"/>
      <c r="LA109" s="0"/>
      <c r="LB109" s="0"/>
      <c r="LC109" s="0"/>
      <c r="LD109" s="0"/>
      <c r="LE109" s="0"/>
      <c r="LF109" s="0"/>
      <c r="LG109" s="0"/>
      <c r="LH109" s="0"/>
      <c r="LI109" s="0"/>
      <c r="LJ109" s="0"/>
      <c r="LK109" s="0"/>
      <c r="LL109" s="0"/>
      <c r="LM109" s="0"/>
      <c r="LN109" s="0"/>
      <c r="LO109" s="0"/>
      <c r="LP109" s="0"/>
      <c r="LQ109" s="0"/>
      <c r="LR109" s="0"/>
      <c r="LS109" s="0"/>
      <c r="LT109" s="0"/>
      <c r="LU109" s="0"/>
      <c r="LV109" s="0"/>
      <c r="LW109" s="0"/>
      <c r="LX109" s="0"/>
      <c r="LY109" s="0"/>
      <c r="LZ109" s="0"/>
      <c r="MA109" s="0"/>
      <c r="MB109" s="0"/>
      <c r="MC109" s="0"/>
      <c r="MD109" s="0"/>
      <c r="ME109" s="0"/>
      <c r="MF109" s="0"/>
      <c r="MG109" s="0"/>
      <c r="MH109" s="0"/>
      <c r="MI109" s="0"/>
      <c r="MJ109" s="0"/>
      <c r="MK109" s="0"/>
      <c r="ML109" s="0"/>
      <c r="MM109" s="0"/>
      <c r="MN109" s="0"/>
      <c r="MO109" s="0"/>
      <c r="MP109" s="0"/>
      <c r="MQ109" s="0"/>
      <c r="MR109" s="0"/>
      <c r="MS109" s="0"/>
      <c r="MT109" s="0"/>
      <c r="MU109" s="0"/>
      <c r="MV109" s="0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customFormat="false" ht="19.5" hidden="false" customHeight="true" outlineLevel="0" collapsed="false">
      <c r="A110" s="55" t="n">
        <v>17</v>
      </c>
      <c r="B110" s="36" t="s">
        <v>339</v>
      </c>
      <c r="C110" s="36" t="s">
        <v>242</v>
      </c>
      <c r="D110" s="24" t="s">
        <v>304</v>
      </c>
      <c r="E110" s="164" t="n">
        <v>1</v>
      </c>
      <c r="F110" s="24" t="s">
        <v>123</v>
      </c>
      <c r="G110" s="24" t="n">
        <v>2</v>
      </c>
      <c r="H110" s="27" t="s">
        <v>132</v>
      </c>
      <c r="I110" s="28"/>
      <c r="J110" s="29"/>
      <c r="K110" s="29"/>
      <c r="L110" s="91"/>
      <c r="M110" s="92"/>
      <c r="N110" s="93"/>
      <c r="O110" s="93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9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  <c r="IX110" s="0"/>
      <c r="IY110" s="0"/>
      <c r="IZ110" s="0"/>
      <c r="JA110" s="0"/>
      <c r="JB110" s="0"/>
      <c r="JC110" s="0"/>
      <c r="JD110" s="0"/>
      <c r="JE110" s="0"/>
      <c r="JF110" s="0"/>
      <c r="JG110" s="0"/>
      <c r="JH110" s="0"/>
      <c r="JI110" s="0"/>
      <c r="JJ110" s="0"/>
      <c r="JK110" s="0"/>
      <c r="JL110" s="0"/>
      <c r="JM110" s="0"/>
      <c r="JN110" s="0"/>
      <c r="JO110" s="0"/>
      <c r="JP110" s="0"/>
      <c r="JQ110" s="0"/>
      <c r="JR110" s="0"/>
      <c r="JS110" s="0"/>
      <c r="JT110" s="0"/>
      <c r="JU110" s="0"/>
      <c r="JV110" s="0"/>
      <c r="JW110" s="0"/>
      <c r="JX110" s="0"/>
      <c r="JY110" s="0"/>
      <c r="JZ110" s="0"/>
      <c r="KA110" s="0"/>
      <c r="KB110" s="0"/>
      <c r="KC110" s="0"/>
      <c r="KD110" s="0"/>
      <c r="KE110" s="0"/>
      <c r="KF110" s="0"/>
      <c r="KG110" s="0"/>
      <c r="KH110" s="0"/>
      <c r="KI110" s="0"/>
      <c r="KJ110" s="0"/>
      <c r="KK110" s="0"/>
      <c r="KL110" s="0"/>
      <c r="KM110" s="0"/>
      <c r="KN110" s="0"/>
      <c r="KO110" s="0"/>
      <c r="KP110" s="0"/>
      <c r="KQ110" s="0"/>
      <c r="KR110" s="0"/>
      <c r="KS110" s="0"/>
      <c r="KT110" s="0"/>
      <c r="KU110" s="0"/>
      <c r="KV110" s="0"/>
      <c r="KW110" s="0"/>
      <c r="KX110" s="0"/>
      <c r="KY110" s="0"/>
      <c r="KZ110" s="0"/>
      <c r="LA110" s="0"/>
      <c r="LB110" s="0"/>
      <c r="LC110" s="0"/>
      <c r="LD110" s="0"/>
      <c r="LE110" s="0"/>
      <c r="LF110" s="0"/>
      <c r="LG110" s="0"/>
      <c r="LH110" s="0"/>
      <c r="LI110" s="0"/>
      <c r="LJ110" s="0"/>
      <c r="LK110" s="0"/>
      <c r="LL110" s="0"/>
      <c r="LM110" s="0"/>
      <c r="LN110" s="0"/>
      <c r="LO110" s="0"/>
      <c r="LP110" s="0"/>
      <c r="LQ110" s="0"/>
      <c r="LR110" s="0"/>
      <c r="LS110" s="0"/>
      <c r="LT110" s="0"/>
      <c r="LU110" s="0"/>
      <c r="LV110" s="0"/>
      <c r="LW110" s="0"/>
      <c r="LX110" s="0"/>
      <c r="LY110" s="0"/>
      <c r="LZ110" s="0"/>
      <c r="MA110" s="0"/>
      <c r="MB110" s="0"/>
      <c r="MC110" s="0"/>
      <c r="MD110" s="0"/>
      <c r="ME110" s="0"/>
      <c r="MF110" s="0"/>
      <c r="MG110" s="0"/>
      <c r="MH110" s="0"/>
      <c r="MI110" s="0"/>
      <c r="MJ110" s="0"/>
      <c r="MK110" s="0"/>
      <c r="ML110" s="0"/>
      <c r="MM110" s="0"/>
      <c r="MN110" s="0"/>
      <c r="MO110" s="0"/>
      <c r="MP110" s="0"/>
      <c r="MQ110" s="0"/>
      <c r="MR110" s="0"/>
      <c r="MS110" s="0"/>
      <c r="MT110" s="0"/>
      <c r="MU110" s="0"/>
      <c r="MV110" s="0"/>
      <c r="MW110" s="0"/>
      <c r="MX110" s="0"/>
      <c r="MY110" s="0"/>
      <c r="MZ110" s="0"/>
      <c r="NA110" s="0"/>
      <c r="NB110" s="0"/>
      <c r="NC110" s="0"/>
      <c r="ND110" s="0"/>
      <c r="NE110" s="0"/>
      <c r="NF110" s="0"/>
      <c r="NG110" s="0"/>
      <c r="NH110" s="0"/>
      <c r="NI110" s="0"/>
      <c r="NJ110" s="0"/>
      <c r="NK110" s="0"/>
      <c r="NL110" s="0"/>
      <c r="NM110" s="0"/>
      <c r="NN110" s="0"/>
      <c r="NO110" s="0"/>
      <c r="NP110" s="0"/>
      <c r="NQ110" s="0"/>
      <c r="NR110" s="0"/>
      <c r="NS110" s="0"/>
      <c r="NT110" s="0"/>
      <c r="NU110" s="0"/>
      <c r="NV110" s="0"/>
      <c r="NW110" s="0"/>
      <c r="NX110" s="0"/>
      <c r="NY110" s="0"/>
      <c r="NZ110" s="0"/>
      <c r="OA110" s="0"/>
      <c r="OB110" s="0"/>
      <c r="OC110" s="0"/>
      <c r="OD110" s="0"/>
      <c r="OE110" s="0"/>
      <c r="OF110" s="0"/>
      <c r="OG110" s="0"/>
      <c r="OH110" s="0"/>
      <c r="OI110" s="0"/>
      <c r="OJ110" s="0"/>
      <c r="OK110" s="0"/>
      <c r="OL110" s="0"/>
      <c r="OM110" s="0"/>
      <c r="ON110" s="0"/>
      <c r="OO110" s="0"/>
      <c r="OP110" s="0"/>
      <c r="OQ110" s="0"/>
      <c r="OR110" s="0"/>
      <c r="OS110" s="0"/>
      <c r="OT110" s="0"/>
      <c r="OU110" s="0"/>
      <c r="OV110" s="0"/>
      <c r="OW110" s="0"/>
      <c r="OX110" s="0"/>
      <c r="OY110" s="0"/>
      <c r="OZ110" s="0"/>
      <c r="PA110" s="0"/>
      <c r="PB110" s="0"/>
      <c r="PC110" s="0"/>
      <c r="PD110" s="0"/>
      <c r="PE110" s="0"/>
      <c r="PF110" s="0"/>
      <c r="PG110" s="0"/>
      <c r="PH110" s="0"/>
      <c r="PI110" s="0"/>
      <c r="PJ110" s="0"/>
      <c r="PK110" s="0"/>
      <c r="PL110" s="0"/>
      <c r="PM110" s="0"/>
      <c r="PN110" s="0"/>
      <c r="PO110" s="0"/>
      <c r="PP110" s="0"/>
      <c r="PQ110" s="0"/>
      <c r="PR110" s="0"/>
      <c r="PS110" s="0"/>
      <c r="PT110" s="0"/>
      <c r="PU110" s="0"/>
      <c r="PV110" s="0"/>
      <c r="PW110" s="0"/>
      <c r="PX110" s="0"/>
      <c r="PY110" s="0"/>
      <c r="PZ110" s="0"/>
      <c r="QA110" s="0"/>
      <c r="QB110" s="0"/>
      <c r="QC110" s="0"/>
      <c r="QD110" s="0"/>
      <c r="QE110" s="0"/>
      <c r="QF110" s="0"/>
      <c r="QG110" s="0"/>
      <c r="QH110" s="0"/>
      <c r="QI110" s="0"/>
      <c r="QJ110" s="0"/>
      <c r="QK110" s="0"/>
      <c r="QL110" s="0"/>
      <c r="QM110" s="0"/>
      <c r="QN110" s="0"/>
      <c r="QO110" s="0"/>
      <c r="QP110" s="0"/>
      <c r="QQ110" s="0"/>
      <c r="QR110" s="0"/>
      <c r="QS110" s="0"/>
      <c r="QT110" s="0"/>
      <c r="QU110" s="0"/>
      <c r="QV110" s="0"/>
      <c r="QW110" s="0"/>
      <c r="QX110" s="0"/>
      <c r="QY110" s="0"/>
      <c r="QZ110" s="0"/>
      <c r="RA110" s="0"/>
      <c r="RB110" s="0"/>
      <c r="RC110" s="0"/>
      <c r="RD110" s="0"/>
      <c r="RE110" s="0"/>
      <c r="RF110" s="0"/>
      <c r="RG110" s="0"/>
      <c r="RH110" s="0"/>
      <c r="RI110" s="0"/>
      <c r="RJ110" s="0"/>
      <c r="RK110" s="0"/>
      <c r="RL110" s="0"/>
      <c r="RM110" s="0"/>
      <c r="RN110" s="0"/>
      <c r="RO110" s="0"/>
      <c r="RP110" s="0"/>
      <c r="RQ110" s="0"/>
      <c r="RR110" s="0"/>
      <c r="RS110" s="0"/>
      <c r="RT110" s="0"/>
      <c r="RU110" s="0"/>
      <c r="RV110" s="0"/>
      <c r="RW110" s="0"/>
      <c r="RX110" s="0"/>
      <c r="RY110" s="0"/>
      <c r="RZ110" s="0"/>
      <c r="SA110" s="0"/>
      <c r="SB110" s="0"/>
      <c r="SC110" s="0"/>
      <c r="SD110" s="0"/>
      <c r="SE110" s="0"/>
      <c r="SF110" s="0"/>
      <c r="SG110" s="0"/>
      <c r="SH110" s="0"/>
      <c r="SI110" s="0"/>
      <c r="SJ110" s="0"/>
      <c r="SK110" s="0"/>
      <c r="SL110" s="0"/>
      <c r="SM110" s="0"/>
      <c r="SN110" s="0"/>
      <c r="SO110" s="0"/>
      <c r="SP110" s="0"/>
      <c r="SQ110" s="0"/>
      <c r="SR110" s="0"/>
      <c r="SS110" s="0"/>
      <c r="ST110" s="0"/>
      <c r="SU110" s="0"/>
      <c r="SV110" s="0"/>
      <c r="SW110" s="0"/>
      <c r="SX110" s="0"/>
      <c r="SY110" s="0"/>
      <c r="SZ110" s="0"/>
      <c r="TA110" s="0"/>
      <c r="TB110" s="0"/>
      <c r="TC110" s="0"/>
      <c r="TD110" s="0"/>
      <c r="TE110" s="0"/>
      <c r="TF110" s="0"/>
      <c r="TG110" s="0"/>
      <c r="TH110" s="0"/>
      <c r="TI110" s="0"/>
      <c r="TJ110" s="0"/>
      <c r="TK110" s="0"/>
      <c r="TL110" s="0"/>
      <c r="TM110" s="0"/>
      <c r="TN110" s="0"/>
      <c r="TO110" s="0"/>
      <c r="TP110" s="0"/>
      <c r="TQ110" s="0"/>
      <c r="TR110" s="0"/>
      <c r="TS110" s="0"/>
      <c r="TT110" s="0"/>
      <c r="TU110" s="0"/>
      <c r="TV110" s="0"/>
      <c r="TW110" s="0"/>
      <c r="TX110" s="0"/>
      <c r="TY110" s="0"/>
      <c r="TZ110" s="0"/>
      <c r="UA110" s="0"/>
      <c r="UB110" s="0"/>
      <c r="UC110" s="0"/>
      <c r="UD110" s="0"/>
      <c r="UE110" s="0"/>
      <c r="UF110" s="0"/>
      <c r="UG110" s="0"/>
      <c r="UH110" s="0"/>
      <c r="UI110" s="0"/>
      <c r="UJ110" s="0"/>
      <c r="UK110" s="0"/>
      <c r="UL110" s="0"/>
      <c r="UM110" s="0"/>
      <c r="UN110" s="0"/>
      <c r="UO110" s="0"/>
      <c r="UP110" s="0"/>
      <c r="UQ110" s="0"/>
      <c r="UR110" s="0"/>
      <c r="US110" s="0"/>
      <c r="UT110" s="0"/>
      <c r="UU110" s="0"/>
      <c r="UV110" s="0"/>
      <c r="UW110" s="0"/>
      <c r="UX110" s="0"/>
      <c r="UY110" s="0"/>
      <c r="UZ110" s="0"/>
      <c r="VA110" s="0"/>
      <c r="VB110" s="0"/>
      <c r="VC110" s="0"/>
      <c r="VD110" s="0"/>
      <c r="VE110" s="0"/>
      <c r="VF110" s="0"/>
      <c r="VG110" s="0"/>
      <c r="VH110" s="0"/>
      <c r="VI110" s="0"/>
      <c r="VJ110" s="0"/>
      <c r="VK110" s="0"/>
      <c r="VL110" s="0"/>
      <c r="VM110" s="0"/>
      <c r="VN110" s="0"/>
      <c r="VO110" s="0"/>
      <c r="VP110" s="0"/>
      <c r="VQ110" s="0"/>
      <c r="VR110" s="0"/>
      <c r="VS110" s="0"/>
      <c r="VT110" s="0"/>
      <c r="VU110" s="0"/>
      <c r="VV110" s="0"/>
      <c r="VW110" s="0"/>
      <c r="VX110" s="0"/>
      <c r="VY110" s="0"/>
      <c r="VZ110" s="0"/>
      <c r="WA110" s="0"/>
      <c r="WB110" s="0"/>
      <c r="WC110" s="0"/>
      <c r="WD110" s="0"/>
      <c r="WE110" s="0"/>
      <c r="WF110" s="0"/>
      <c r="WG110" s="0"/>
      <c r="WH110" s="0"/>
      <c r="WI110" s="0"/>
      <c r="WJ110" s="0"/>
      <c r="WK110" s="0"/>
      <c r="WL110" s="0"/>
      <c r="WM110" s="0"/>
      <c r="WN110" s="0"/>
      <c r="WO110" s="0"/>
      <c r="WP110" s="0"/>
      <c r="WQ110" s="0"/>
      <c r="WR110" s="0"/>
      <c r="WS110" s="0"/>
      <c r="WT110" s="0"/>
      <c r="WU110" s="0"/>
      <c r="WV110" s="0"/>
      <c r="WW110" s="0"/>
      <c r="WX110" s="0"/>
      <c r="WY110" s="0"/>
      <c r="WZ110" s="0"/>
      <c r="XA110" s="0"/>
      <c r="XB110" s="0"/>
      <c r="XC110" s="0"/>
      <c r="XD110" s="0"/>
      <c r="XE110" s="0"/>
      <c r="XF110" s="0"/>
      <c r="XG110" s="0"/>
      <c r="XH110" s="0"/>
      <c r="XI110" s="0"/>
      <c r="XJ110" s="0"/>
      <c r="XK110" s="0"/>
      <c r="XL110" s="0"/>
      <c r="XM110" s="0"/>
      <c r="XN110" s="0"/>
      <c r="XO110" s="0"/>
      <c r="XP110" s="0"/>
      <c r="XQ110" s="0"/>
      <c r="XR110" s="0"/>
      <c r="XS110" s="0"/>
      <c r="XT110" s="0"/>
      <c r="XU110" s="0"/>
      <c r="XV110" s="0"/>
      <c r="XW110" s="0"/>
      <c r="XX110" s="0"/>
      <c r="XY110" s="0"/>
      <c r="XZ110" s="0"/>
      <c r="YA110" s="0"/>
      <c r="YB110" s="0"/>
      <c r="YC110" s="0"/>
      <c r="YD110" s="0"/>
      <c r="YE110" s="0"/>
      <c r="YF110" s="0"/>
      <c r="YG110" s="0"/>
      <c r="YH110" s="0"/>
      <c r="YI110" s="0"/>
      <c r="YJ110" s="0"/>
      <c r="YK110" s="0"/>
      <c r="YL110" s="0"/>
      <c r="YM110" s="0"/>
      <c r="YN110" s="0"/>
      <c r="YO110" s="0"/>
      <c r="YP110" s="0"/>
      <c r="YQ110" s="0"/>
      <c r="YR110" s="0"/>
      <c r="YS110" s="0"/>
      <c r="YT110" s="0"/>
      <c r="YU110" s="0"/>
      <c r="YV110" s="0"/>
      <c r="YW110" s="0"/>
      <c r="YX110" s="0"/>
      <c r="YY110" s="0"/>
      <c r="YZ110" s="0"/>
      <c r="ZA110" s="0"/>
      <c r="ZB110" s="0"/>
      <c r="ZC110" s="0"/>
      <c r="ZD110" s="0"/>
      <c r="ZE110" s="0"/>
      <c r="ZF110" s="0"/>
      <c r="ZG110" s="0"/>
      <c r="ZH110" s="0"/>
      <c r="ZI110" s="0"/>
      <c r="ZJ110" s="0"/>
      <c r="ZK110" s="0"/>
      <c r="ZL110" s="0"/>
      <c r="ZM110" s="0"/>
      <c r="ZN110" s="0"/>
      <c r="ZO110" s="0"/>
      <c r="ZP110" s="0"/>
      <c r="ZQ110" s="0"/>
      <c r="ZR110" s="0"/>
      <c r="ZS110" s="0"/>
      <c r="ZT110" s="0"/>
      <c r="ZU110" s="0"/>
      <c r="ZV110" s="0"/>
      <c r="ZW110" s="0"/>
      <c r="ZX110" s="0"/>
      <c r="ZY110" s="0"/>
      <c r="ZZ110" s="0"/>
      <c r="AAA110" s="0"/>
      <c r="AAB110" s="0"/>
      <c r="AAC110" s="0"/>
      <c r="AAD110" s="0"/>
      <c r="AAE110" s="0"/>
      <c r="AAF110" s="0"/>
      <c r="AAG110" s="0"/>
      <c r="AAH110" s="0"/>
      <c r="AAI110" s="0"/>
      <c r="AAJ110" s="0"/>
      <c r="AAK110" s="0"/>
      <c r="AAL110" s="0"/>
      <c r="AAM110" s="0"/>
      <c r="AAN110" s="0"/>
      <c r="AAO110" s="0"/>
      <c r="AAP110" s="0"/>
      <c r="AAQ110" s="0"/>
      <c r="AAR110" s="0"/>
      <c r="AAS110" s="0"/>
      <c r="AAT110" s="0"/>
      <c r="AAU110" s="0"/>
      <c r="AAV110" s="0"/>
      <c r="AAW110" s="0"/>
      <c r="AAX110" s="0"/>
      <c r="AAY110" s="0"/>
      <c r="AAZ110" s="0"/>
      <c r="ABA110" s="0"/>
      <c r="ABB110" s="0"/>
      <c r="ABC110" s="0"/>
      <c r="ABD110" s="0"/>
      <c r="ABE110" s="0"/>
      <c r="ABF110" s="0"/>
      <c r="ABG110" s="0"/>
      <c r="ABH110" s="0"/>
      <c r="ABI110" s="0"/>
      <c r="ABJ110" s="0"/>
      <c r="ABK110" s="0"/>
      <c r="ABL110" s="0"/>
      <c r="ABM110" s="0"/>
      <c r="ABN110" s="0"/>
      <c r="ABO110" s="0"/>
      <c r="ABP110" s="0"/>
      <c r="ABQ110" s="0"/>
      <c r="ABR110" s="0"/>
      <c r="ABS110" s="0"/>
      <c r="ABT110" s="0"/>
      <c r="ABU110" s="0"/>
      <c r="ABV110" s="0"/>
      <c r="ABW110" s="0"/>
      <c r="ABX110" s="0"/>
      <c r="ABY110" s="0"/>
      <c r="ABZ110" s="0"/>
      <c r="ACA110" s="0"/>
      <c r="ACB110" s="0"/>
      <c r="ACC110" s="0"/>
      <c r="ACD110" s="0"/>
      <c r="ACE110" s="0"/>
      <c r="ACF110" s="0"/>
      <c r="ACG110" s="0"/>
      <c r="ACH110" s="0"/>
      <c r="ACI110" s="0"/>
      <c r="ACJ110" s="0"/>
      <c r="ACK110" s="0"/>
      <c r="ACL110" s="0"/>
      <c r="ACM110" s="0"/>
      <c r="ACN110" s="0"/>
      <c r="ACO110" s="0"/>
      <c r="ACP110" s="0"/>
      <c r="ACQ110" s="0"/>
      <c r="ACR110" s="0"/>
      <c r="ACS110" s="0"/>
      <c r="ACT110" s="0"/>
      <c r="ACU110" s="0"/>
      <c r="ACV110" s="0"/>
      <c r="ACW110" s="0"/>
      <c r="ACX110" s="0"/>
      <c r="ACY110" s="0"/>
      <c r="ACZ110" s="0"/>
      <c r="ADA110" s="0"/>
      <c r="ADB110" s="0"/>
      <c r="ADC110" s="0"/>
      <c r="ADD110" s="0"/>
      <c r="ADE110" s="0"/>
      <c r="ADF110" s="0"/>
      <c r="ADG110" s="0"/>
      <c r="ADH110" s="0"/>
      <c r="ADI110" s="0"/>
      <c r="ADJ110" s="0"/>
      <c r="ADK110" s="0"/>
      <c r="ADL110" s="0"/>
      <c r="ADM110" s="0"/>
      <c r="ADN110" s="0"/>
      <c r="ADO110" s="0"/>
      <c r="ADP110" s="0"/>
      <c r="ADQ110" s="0"/>
      <c r="ADR110" s="0"/>
      <c r="ADS110" s="0"/>
      <c r="ADT110" s="0"/>
      <c r="ADU110" s="0"/>
      <c r="ADV110" s="0"/>
      <c r="ADW110" s="0"/>
      <c r="ADX110" s="0"/>
      <c r="ADY110" s="0"/>
      <c r="ADZ110" s="0"/>
      <c r="AEA110" s="0"/>
      <c r="AEB110" s="0"/>
      <c r="AEC110" s="0"/>
      <c r="AED110" s="0"/>
      <c r="AEE110" s="0"/>
      <c r="AEF110" s="0"/>
      <c r="AEG110" s="0"/>
      <c r="AEH110" s="0"/>
      <c r="AEI110" s="0"/>
      <c r="AEJ110" s="0"/>
      <c r="AEK110" s="0"/>
      <c r="AEL110" s="0"/>
      <c r="AEM110" s="0"/>
      <c r="AEN110" s="0"/>
      <c r="AEO110" s="0"/>
      <c r="AEP110" s="0"/>
      <c r="AEQ110" s="0"/>
      <c r="AER110" s="0"/>
      <c r="AES110" s="0"/>
      <c r="AET110" s="0"/>
      <c r="AEU110" s="0"/>
      <c r="AEV110" s="0"/>
      <c r="AEW110" s="0"/>
      <c r="AEX110" s="0"/>
      <c r="AEY110" s="0"/>
      <c r="AEZ110" s="0"/>
      <c r="AFA110" s="0"/>
      <c r="AFB110" s="0"/>
      <c r="AFC110" s="0"/>
      <c r="AFD110" s="0"/>
      <c r="AFE110" s="0"/>
      <c r="AFF110" s="0"/>
      <c r="AFG110" s="0"/>
      <c r="AFH110" s="0"/>
      <c r="AFI110" s="0"/>
      <c r="AFJ110" s="0"/>
      <c r="AFK110" s="0"/>
      <c r="AFL110" s="0"/>
      <c r="AFM110" s="0"/>
      <c r="AFN110" s="0"/>
      <c r="AFO110" s="0"/>
      <c r="AFP110" s="0"/>
      <c r="AFQ110" s="0"/>
      <c r="AFR110" s="0"/>
      <c r="AFS110" s="0"/>
      <c r="AFT110" s="0"/>
      <c r="AFU110" s="0"/>
      <c r="AFV110" s="0"/>
      <c r="AFW110" s="0"/>
      <c r="AFX110" s="0"/>
      <c r="AFY110" s="0"/>
      <c r="AFZ110" s="0"/>
      <c r="AGA110" s="0"/>
      <c r="AGB110" s="0"/>
      <c r="AGC110" s="0"/>
      <c r="AGD110" s="0"/>
      <c r="AGE110" s="0"/>
      <c r="AGF110" s="0"/>
      <c r="AGG110" s="0"/>
      <c r="AGH110" s="0"/>
      <c r="AGI110" s="0"/>
      <c r="AGJ110" s="0"/>
      <c r="AGK110" s="0"/>
      <c r="AGL110" s="0"/>
      <c r="AGM110" s="0"/>
      <c r="AGN110" s="0"/>
      <c r="AGO110" s="0"/>
      <c r="AGP110" s="0"/>
      <c r="AGQ110" s="0"/>
      <c r="AGR110" s="0"/>
      <c r="AGS110" s="0"/>
      <c r="AGT110" s="0"/>
      <c r="AGU110" s="0"/>
      <c r="AGV110" s="0"/>
      <c r="AGW110" s="0"/>
      <c r="AGX110" s="0"/>
      <c r="AGY110" s="0"/>
      <c r="AGZ110" s="0"/>
      <c r="AHA110" s="0"/>
      <c r="AHB110" s="0"/>
      <c r="AHC110" s="0"/>
      <c r="AHD110" s="0"/>
      <c r="AHE110" s="0"/>
      <c r="AHF110" s="0"/>
      <c r="AHG110" s="0"/>
      <c r="AHH110" s="0"/>
      <c r="AHI110" s="0"/>
      <c r="AHJ110" s="0"/>
      <c r="AHK110" s="0"/>
      <c r="AHL110" s="0"/>
      <c r="AHM110" s="0"/>
      <c r="AHN110" s="0"/>
      <c r="AHO110" s="0"/>
      <c r="AHP110" s="0"/>
      <c r="AHQ110" s="0"/>
      <c r="AHR110" s="0"/>
      <c r="AHS110" s="0"/>
      <c r="AHT110" s="0"/>
      <c r="AHU110" s="0"/>
      <c r="AHV110" s="0"/>
      <c r="AHW110" s="0"/>
      <c r="AHX110" s="0"/>
      <c r="AHY110" s="0"/>
      <c r="AHZ110" s="0"/>
      <c r="AIA110" s="0"/>
      <c r="AIB110" s="0"/>
      <c r="AIC110" s="0"/>
      <c r="AID110" s="0"/>
      <c r="AIE110" s="0"/>
      <c r="AIF110" s="0"/>
      <c r="AIG110" s="0"/>
      <c r="AIH110" s="0"/>
      <c r="AII110" s="0"/>
      <c r="AIJ110" s="0"/>
      <c r="AIK110" s="0"/>
      <c r="AIL110" s="0"/>
      <c r="AIM110" s="0"/>
      <c r="AIN110" s="0"/>
      <c r="AIO110" s="0"/>
      <c r="AIP110" s="0"/>
      <c r="AIQ110" s="0"/>
      <c r="AIR110" s="0"/>
      <c r="AIS110" s="0"/>
      <c r="AIT110" s="0"/>
      <c r="AIU110" s="0"/>
      <c r="AIV110" s="0"/>
      <c r="AIW110" s="0"/>
      <c r="AIX110" s="0"/>
      <c r="AIY110" s="0"/>
      <c r="AIZ110" s="0"/>
      <c r="AJA110" s="0"/>
      <c r="AJB110" s="0"/>
      <c r="AJC110" s="0"/>
      <c r="AJD110" s="0"/>
      <c r="AJE110" s="0"/>
      <c r="AJF110" s="0"/>
      <c r="AJG110" s="0"/>
      <c r="AJH110" s="0"/>
      <c r="AJI110" s="0"/>
      <c r="AJJ110" s="0"/>
      <c r="AJK110" s="0"/>
      <c r="AJL110" s="0"/>
      <c r="AJM110" s="0"/>
      <c r="AJN110" s="0"/>
      <c r="AJO110" s="0"/>
      <c r="AJP110" s="0"/>
      <c r="AJQ110" s="0"/>
      <c r="AJR110" s="0"/>
      <c r="AJS110" s="0"/>
      <c r="AJT110" s="0"/>
      <c r="AJU110" s="0"/>
      <c r="AJV110" s="0"/>
      <c r="AJW110" s="0"/>
      <c r="AJX110" s="0"/>
      <c r="AJY110" s="0"/>
      <c r="AJZ110" s="0"/>
      <c r="AKA110" s="0"/>
      <c r="AKB110" s="0"/>
      <c r="AKC110" s="0"/>
      <c r="AKD110" s="0"/>
      <c r="AKE110" s="0"/>
      <c r="AKF110" s="0"/>
      <c r="AKG110" s="0"/>
      <c r="AKH110" s="0"/>
      <c r="AKI110" s="0"/>
      <c r="AKJ110" s="0"/>
      <c r="AKK110" s="0"/>
      <c r="AKL110" s="0"/>
      <c r="AKM110" s="0"/>
      <c r="AKN110" s="0"/>
      <c r="AKO110" s="0"/>
      <c r="AKP110" s="0"/>
      <c r="AKQ110" s="0"/>
      <c r="AKR110" s="0"/>
      <c r="AKS110" s="0"/>
      <c r="AKT110" s="0"/>
      <c r="AKU110" s="0"/>
      <c r="AKV110" s="0"/>
      <c r="AKW110" s="0"/>
      <c r="AKX110" s="0"/>
      <c r="AKY110" s="0"/>
      <c r="AKZ110" s="0"/>
      <c r="ALA110" s="0"/>
      <c r="ALB110" s="0"/>
      <c r="ALC110" s="0"/>
      <c r="ALD110" s="0"/>
      <c r="ALE110" s="0"/>
      <c r="ALF110" s="0"/>
      <c r="ALG110" s="0"/>
      <c r="ALH110" s="0"/>
      <c r="ALI110" s="0"/>
      <c r="ALJ110" s="0"/>
      <c r="ALK110" s="0"/>
      <c r="ALL110" s="0"/>
      <c r="ALM110" s="0"/>
      <c r="ALN110" s="0"/>
      <c r="ALO110" s="0"/>
      <c r="ALP110" s="0"/>
      <c r="ALQ110" s="0"/>
      <c r="ALR110" s="0"/>
      <c r="ALS110" s="0"/>
      <c r="ALT110" s="0"/>
      <c r="ALU110" s="0"/>
      <c r="ALV110" s="0"/>
      <c r="ALW110" s="0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9.5" hidden="false" customHeight="true" outlineLevel="0" collapsed="false">
      <c r="A111" s="55" t="n">
        <v>18</v>
      </c>
      <c r="B111" s="36" t="s">
        <v>340</v>
      </c>
      <c r="C111" s="36" t="s">
        <v>341</v>
      </c>
      <c r="D111" s="24" t="s">
        <v>304</v>
      </c>
      <c r="E111" s="164" t="n">
        <v>1</v>
      </c>
      <c r="F111" s="24" t="s">
        <v>123</v>
      </c>
      <c r="G111" s="24" t="n">
        <v>1</v>
      </c>
      <c r="H111" s="27" t="s">
        <v>132</v>
      </c>
      <c r="I111" s="28"/>
      <c r="J111" s="29"/>
      <c r="K111" s="29"/>
      <c r="L111" s="91"/>
      <c r="M111" s="92"/>
      <c r="N111" s="93"/>
      <c r="O111" s="93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9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21" hidden="false" customHeight="false" outlineLevel="0" collapsed="false">
      <c r="A112" s="63" t="s">
        <v>129</v>
      </c>
      <c r="B112" s="63"/>
      <c r="C112" s="63"/>
      <c r="D112" s="63"/>
      <c r="E112" s="63"/>
      <c r="F112" s="63"/>
      <c r="G112" s="63"/>
      <c r="H112" s="63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60.75" hidden="false" customHeight="false" outlineLevel="0" collapsed="false">
      <c r="A113" s="47" t="s">
        <v>51</v>
      </c>
      <c r="B113" s="47" t="s">
        <v>52</v>
      </c>
      <c r="C113" s="47" t="s">
        <v>53</v>
      </c>
      <c r="D113" s="47" t="s">
        <v>54</v>
      </c>
      <c r="E113" s="47" t="s">
        <v>55</v>
      </c>
      <c r="F113" s="47" t="s">
        <v>56</v>
      </c>
      <c r="G113" s="47" t="s">
        <v>57</v>
      </c>
      <c r="H113" s="47" t="s">
        <v>58</v>
      </c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s="30" customFormat="true" ht="16.5" hidden="false" customHeight="true" outlineLevel="0" collapsed="false">
      <c r="A114" s="27" t="n">
        <v>1</v>
      </c>
      <c r="B114" s="35" t="s">
        <v>342</v>
      </c>
      <c r="C114" s="35" t="s">
        <v>343</v>
      </c>
      <c r="D114" s="24" t="s">
        <v>131</v>
      </c>
      <c r="E114" s="24" t="n">
        <v>1</v>
      </c>
      <c r="F114" s="24" t="s">
        <v>123</v>
      </c>
      <c r="G114" s="24" t="n">
        <v>6</v>
      </c>
      <c r="H114" s="27" t="s">
        <v>132</v>
      </c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customFormat="false" ht="16.5" hidden="false" customHeight="true" outlineLevel="0" collapsed="false">
      <c r="A115" s="27" t="n">
        <v>2</v>
      </c>
      <c r="B115" s="35" t="s">
        <v>344</v>
      </c>
      <c r="C115" s="65" t="s">
        <v>345</v>
      </c>
      <c r="D115" s="24" t="s">
        <v>131</v>
      </c>
      <c r="E115" s="24" t="n">
        <v>1</v>
      </c>
      <c r="F115" s="24" t="s">
        <v>123</v>
      </c>
      <c r="G115" s="24" t="n">
        <v>6</v>
      </c>
      <c r="H115" s="27" t="s">
        <v>132</v>
      </c>
      <c r="I115" s="28"/>
      <c r="J115" s="29"/>
      <c r="K115" s="29"/>
      <c r="L115" s="91"/>
      <c r="M115" s="92"/>
      <c r="N115" s="93"/>
      <c r="O115" s="93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9"/>
    </row>
    <row r="116" customFormat="false" ht="15.75" hidden="false" customHeight="false" outlineLevel="0" collapsed="false"/>
  </sheetData>
  <mergeCells count="40">
    <mergeCell ref="A1:H1"/>
    <mergeCell ref="A2:H2"/>
    <mergeCell ref="A3:H3"/>
    <mergeCell ref="A4:H4"/>
    <mergeCell ref="A5:H5"/>
    <mergeCell ref="A6:H6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H12"/>
    <mergeCell ref="A13:B13"/>
    <mergeCell ref="C13:H13"/>
    <mergeCell ref="A14:B14"/>
    <mergeCell ref="C14:H14"/>
    <mergeCell ref="A15:B15"/>
    <mergeCell ref="C15:H15"/>
    <mergeCell ref="A16:H16"/>
    <mergeCell ref="A92:H92"/>
    <mergeCell ref="J95:K95"/>
    <mergeCell ref="J96:K96"/>
    <mergeCell ref="J97:K97"/>
    <mergeCell ref="J98:K98"/>
    <mergeCell ref="J99:K99"/>
    <mergeCell ref="J100:K100"/>
    <mergeCell ref="J101:K101"/>
    <mergeCell ref="J102:K102"/>
    <mergeCell ref="J103:K103"/>
    <mergeCell ref="A112:H11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72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87" zoomScaleNormal="87" zoomScalePageLayoutView="100" workbookViewId="0">
      <selection pane="topLeft" activeCell="J17" activeCellId="0" sqref="J17"/>
    </sheetView>
  </sheetViews>
  <sheetFormatPr defaultRowHeight="15"/>
  <cols>
    <col collapsed="false" hidden="false" max="1" min="1" style="8" width="5.13775510204082"/>
    <col collapsed="false" hidden="false" max="2" min="2" style="8" width="52"/>
    <col collapsed="false" hidden="false" max="3" min="3" style="8" width="27.4234693877551"/>
    <col collapsed="false" hidden="false" max="4" min="4" style="8" width="22.0051020408163"/>
    <col collapsed="false" hidden="false" max="5" min="5" style="8" width="15.4234693877551"/>
    <col collapsed="false" hidden="false" max="6" min="6" style="8" width="19.7091836734694"/>
    <col collapsed="false" hidden="false" max="7" min="7" style="8" width="14.4285714285714"/>
    <col collapsed="false" hidden="false" max="9" min="8" style="8" width="8.70918367346939"/>
    <col collapsed="false" hidden="false" max="1025" min="10" style="8" width="14.4285714285714"/>
  </cols>
  <sheetData>
    <row r="1" customFormat="false" ht="13.8" hidden="false" customHeight="false" outlineLevel="0" collapsed="false">
      <c r="A1" s="169"/>
      <c r="B1" s="169"/>
      <c r="C1" s="169"/>
      <c r="D1" s="169"/>
      <c r="E1" s="169"/>
      <c r="F1" s="169"/>
      <c r="G1" s="169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20.25" hidden="false" customHeight="false" outlineLevel="0" collapsed="false">
      <c r="A2" s="10" t="s">
        <v>29</v>
      </c>
      <c r="B2" s="10"/>
      <c r="C2" s="10"/>
      <c r="D2" s="10"/>
      <c r="E2" s="10"/>
      <c r="F2" s="10"/>
      <c r="G2" s="10"/>
      <c r="H2" s="17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20.25" hidden="false" customHeight="false" outlineLevel="0" collapsed="false">
      <c r="A3" s="11" t="str">
        <f aca="false">'Информация о Чемпионате'!B4</f>
        <v>Региональный Чемпионата по профессиональному мастерству "Профессионалы" в 2026 г.</v>
      </c>
      <c r="B3" s="11"/>
      <c r="C3" s="11"/>
      <c r="D3" s="11"/>
      <c r="E3" s="11"/>
      <c r="F3" s="11"/>
      <c r="G3" s="11"/>
      <c r="H3" s="171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0.25" hidden="false" customHeight="false" outlineLevel="0" collapsed="false">
      <c r="A4" s="10" t="s">
        <v>30</v>
      </c>
      <c r="B4" s="10"/>
      <c r="C4" s="10"/>
      <c r="D4" s="10"/>
      <c r="E4" s="10"/>
      <c r="F4" s="10"/>
      <c r="G4" s="10"/>
      <c r="H4" s="17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20.25" hidden="false" customHeight="false" outlineLevel="0" collapsed="false">
      <c r="A5" s="172" t="str">
        <f aca="false">'Информация о Чемпионате'!B3</f>
        <v>Лабораторный химический анализ (Основная)</v>
      </c>
      <c r="B5" s="172"/>
      <c r="C5" s="172"/>
      <c r="D5" s="172"/>
      <c r="E5" s="172"/>
      <c r="F5" s="172"/>
      <c r="G5" s="172"/>
      <c r="H5" s="173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20.25" hidden="false" customHeight="false" outlineLevel="0" collapsed="false">
      <c r="A6" s="63" t="s">
        <v>346</v>
      </c>
      <c r="B6" s="63"/>
      <c r="C6" s="63"/>
      <c r="D6" s="63"/>
      <c r="E6" s="63"/>
      <c r="F6" s="63"/>
      <c r="G6" s="63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30" hidden="false" customHeight="false" outlineLevel="0" collapsed="false">
      <c r="A7" s="47" t="s">
        <v>51</v>
      </c>
      <c r="B7" s="47" t="s">
        <v>52</v>
      </c>
      <c r="C7" s="21" t="s">
        <v>53</v>
      </c>
      <c r="D7" s="47" t="s">
        <v>54</v>
      </c>
      <c r="E7" s="47" t="s">
        <v>55</v>
      </c>
      <c r="F7" s="47" t="s">
        <v>56</v>
      </c>
      <c r="G7" s="47" t="s">
        <v>347</v>
      </c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s="30" customFormat="true" ht="15" hidden="false" customHeight="false" outlineLevel="0" collapsed="false">
      <c r="A8" s="174" t="n">
        <v>1</v>
      </c>
      <c r="B8" s="175" t="s">
        <v>348</v>
      </c>
      <c r="C8" s="175" t="s">
        <v>349</v>
      </c>
      <c r="D8" s="176" t="s">
        <v>131</v>
      </c>
      <c r="E8" s="177" t="n">
        <v>1</v>
      </c>
      <c r="F8" s="177" t="s">
        <v>62</v>
      </c>
      <c r="G8" s="177" t="s">
        <v>350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="30" customFormat="true" ht="30" hidden="false" customHeight="false" outlineLevel="0" collapsed="false">
      <c r="A9" s="178" t="n">
        <v>2</v>
      </c>
      <c r="B9" s="175" t="s">
        <v>351</v>
      </c>
      <c r="C9" s="175" t="s">
        <v>352</v>
      </c>
      <c r="D9" s="176" t="s">
        <v>131</v>
      </c>
      <c r="E9" s="177" t="n">
        <v>1</v>
      </c>
      <c r="F9" s="177" t="s">
        <v>62</v>
      </c>
      <c r="G9" s="177" t="s">
        <v>350</v>
      </c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customFormat="false" ht="30" hidden="false" customHeight="false" outlineLevel="0" collapsed="false">
      <c r="A10" s="174" t="n">
        <v>3</v>
      </c>
      <c r="B10" s="175" t="s">
        <v>353</v>
      </c>
      <c r="C10" s="175" t="s">
        <v>352</v>
      </c>
      <c r="D10" s="176" t="s">
        <v>131</v>
      </c>
      <c r="E10" s="177" t="n">
        <v>2</v>
      </c>
      <c r="F10" s="177" t="s">
        <v>62</v>
      </c>
      <c r="G10" s="177" t="s">
        <v>350</v>
      </c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customFormat="false" ht="30" hidden="false" customHeight="false" outlineLevel="0" collapsed="false">
      <c r="A11" s="178" t="n">
        <v>4</v>
      </c>
      <c r="B11" s="175" t="s">
        <v>354</v>
      </c>
      <c r="C11" s="175" t="s">
        <v>355</v>
      </c>
      <c r="D11" s="179" t="s">
        <v>183</v>
      </c>
      <c r="E11" s="177" t="n">
        <v>2</v>
      </c>
      <c r="F11" s="177" t="s">
        <v>62</v>
      </c>
      <c r="G11" s="177" t="s">
        <v>350</v>
      </c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customFormat="false" ht="15" hidden="false" customHeight="false" outlineLevel="0" collapsed="false">
      <c r="A12" s="174" t="n">
        <v>5</v>
      </c>
      <c r="B12" s="180" t="s">
        <v>356</v>
      </c>
      <c r="C12" s="175" t="s">
        <v>357</v>
      </c>
      <c r="D12" s="179" t="s">
        <v>183</v>
      </c>
      <c r="E12" s="177" t="n">
        <v>1</v>
      </c>
      <c r="F12" s="177" t="s">
        <v>62</v>
      </c>
      <c r="G12" s="177" t="s">
        <v>350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customFormat="false" ht="15" hidden="false" customHeight="false" outlineLevel="0" collapsed="false">
      <c r="A13" s="178" t="n">
        <v>6</v>
      </c>
      <c r="B13" s="175" t="s">
        <v>358</v>
      </c>
      <c r="C13" s="175" t="s">
        <v>359</v>
      </c>
      <c r="D13" s="179" t="s">
        <v>183</v>
      </c>
      <c r="E13" s="177" t="n">
        <v>1</v>
      </c>
      <c r="F13" s="177" t="s">
        <v>62</v>
      </c>
      <c r="G13" s="177" t="s">
        <v>350</v>
      </c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customFormat="false" ht="15" hidden="false" customHeight="false" outlineLevel="0" collapsed="false">
      <c r="A14" s="174" t="n">
        <v>7</v>
      </c>
      <c r="B14" s="180" t="s">
        <v>360</v>
      </c>
      <c r="C14" s="175" t="s">
        <v>361</v>
      </c>
      <c r="D14" s="179" t="s">
        <v>183</v>
      </c>
      <c r="E14" s="176" t="n">
        <v>1</v>
      </c>
      <c r="F14" s="177" t="s">
        <v>62</v>
      </c>
      <c r="G14" s="177" t="s">
        <v>350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customFormat="false" ht="30" hidden="false" customHeight="false" outlineLevel="0" collapsed="false">
      <c r="A15" s="178" t="n">
        <v>8</v>
      </c>
      <c r="B15" s="179" t="s">
        <v>362</v>
      </c>
      <c r="C15" s="175" t="s">
        <v>363</v>
      </c>
      <c r="D15" s="179" t="s">
        <v>183</v>
      </c>
      <c r="E15" s="176" t="n">
        <v>2</v>
      </c>
      <c r="F15" s="177" t="s">
        <v>62</v>
      </c>
      <c r="G15" s="177" t="s">
        <v>350</v>
      </c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customFormat="false" ht="15" hidden="false" customHeight="false" outlineLevel="0" collapsed="false">
      <c r="A16" s="174" t="n">
        <v>9</v>
      </c>
      <c r="B16" s="180" t="s">
        <v>364</v>
      </c>
      <c r="C16" s="175" t="s">
        <v>365</v>
      </c>
      <c r="D16" s="179" t="s">
        <v>183</v>
      </c>
      <c r="E16" s="176" t="n">
        <v>2</v>
      </c>
      <c r="F16" s="177" t="s">
        <v>62</v>
      </c>
      <c r="G16" s="177" t="s">
        <v>350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customFormat="false" ht="30" hidden="false" customHeight="false" outlineLevel="0" collapsed="false">
      <c r="A17" s="178" t="n">
        <v>10</v>
      </c>
      <c r="B17" s="179" t="s">
        <v>366</v>
      </c>
      <c r="C17" s="175" t="s">
        <v>367</v>
      </c>
      <c r="D17" s="179" t="s">
        <v>69</v>
      </c>
      <c r="E17" s="176" t="n">
        <v>1</v>
      </c>
      <c r="F17" s="177" t="s">
        <v>62</v>
      </c>
      <c r="G17" s="177" t="s">
        <v>350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customFormat="false" ht="15" hidden="false" customHeight="false" outlineLevel="0" collapsed="false">
      <c r="A18" s="174" t="n">
        <v>11</v>
      </c>
      <c r="B18" s="181" t="s">
        <v>368</v>
      </c>
      <c r="C18" s="175" t="s">
        <v>357</v>
      </c>
      <c r="D18" s="179" t="s">
        <v>183</v>
      </c>
      <c r="E18" s="176" t="n">
        <v>1</v>
      </c>
      <c r="F18" s="177" t="s">
        <v>62</v>
      </c>
      <c r="G18" s="177" t="s">
        <v>350</v>
      </c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customFormat="false" ht="15" hidden="false" customHeight="false" outlineLevel="0" collapsed="false">
      <c r="A19" s="178" t="n">
        <v>12</v>
      </c>
      <c r="B19" s="180" t="s">
        <v>369</v>
      </c>
      <c r="C19" s="175" t="s">
        <v>357</v>
      </c>
      <c r="D19" s="179" t="s">
        <v>183</v>
      </c>
      <c r="E19" s="176" t="n">
        <v>2</v>
      </c>
      <c r="F19" s="177" t="s">
        <v>62</v>
      </c>
      <c r="G19" s="177" t="s">
        <v>350</v>
      </c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7" customFormat="false" ht="13.8" hidden="false" customHeight="false" outlineLevel="0" collapsed="false"/>
  </sheetData>
  <mergeCells count="6">
    <mergeCell ref="A1:G1"/>
    <mergeCell ref="A2:G2"/>
    <mergeCell ref="A3:G3"/>
    <mergeCell ref="A4:G4"/>
    <mergeCell ref="A5:G5"/>
    <mergeCell ref="A6:G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83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3565</TotalTime>
  <Application>LibreOffice/4.4.1.2$Windows_x86 LibreOffice_project/45e2de17089c24a1fa810c8f975a7171ba4cd432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2023-01-11T12:24:27Z</dcterms:created>
  <dc:creator>Vector</dc:creator>
  <dc:language>ru-RU</dc:language>
  <cp:lastPrinted>2026-01-23T10:38:54Z</cp:lastPrinted>
  <dcterms:modified xsi:type="dcterms:W3CDTF">2026-01-23T10:39:35Z</dcterms:modified>
  <cp:revision>7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